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G:\.shortcut-targets-by-id\1rdd7lBeLOqiXlu489pd_oh9ilUN7tNO2\W Sauer\RISE UP\Questionnaire\To Be Made Public\"/>
    </mc:Choice>
  </mc:AlternateContent>
  <xr:revisionPtr revIDLastSave="0" documentId="13_ncr:1_{17B2B714-C3CD-4671-943B-9D0CAD8B0633}" xr6:coauthVersionLast="47" xr6:coauthVersionMax="47" xr10:uidLastSave="{00000000-0000-0000-0000-000000000000}"/>
  <bookViews>
    <workbookView xWindow="28680" yWindow="-120" windowWidth="38640" windowHeight="21240" xr2:uid="{00000000-000D-0000-FFFF-FFFF00000000}"/>
  </bookViews>
  <sheets>
    <sheet name="Aranese" sheetId="1" r:id="rId1"/>
    <sheet name="Legend" sheetId="2" r:id="rId2"/>
    <sheet name="Translation of Aranese Answers" sheetId="13" r:id="rId3"/>
    <sheet name="Column E" sheetId="3" r:id="rId4"/>
    <sheet name="Column F" sheetId="4" r:id="rId5"/>
    <sheet name="Column W" sheetId="5" r:id="rId6"/>
    <sheet name="Column X" sheetId="6" r:id="rId7"/>
    <sheet name="Column DO" sheetId="7" r:id="rId8"/>
    <sheet name="Column DP" sheetId="8" r:id="rId9"/>
    <sheet name="Column DS" sheetId="9" r:id="rId10"/>
    <sheet name="Column FG" sheetId="10" r:id="rId11"/>
    <sheet name="Column FH" sheetId="11"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10" l="1"/>
  <c r="O27" i="11"/>
  <c r="N27" i="11"/>
  <c r="M27" i="11"/>
  <c r="L27" i="11"/>
  <c r="K27" i="11"/>
  <c r="J27" i="11"/>
  <c r="I27" i="11"/>
  <c r="H27" i="11"/>
  <c r="G27" i="11"/>
  <c r="F27" i="11"/>
  <c r="E27" i="11"/>
  <c r="D27" i="11"/>
  <c r="C27" i="11"/>
  <c r="O26" i="11"/>
  <c r="N26" i="11"/>
  <c r="M26" i="11"/>
  <c r="L26" i="11"/>
  <c r="K26" i="11"/>
  <c r="J26" i="11"/>
  <c r="I26" i="11"/>
  <c r="H26" i="11"/>
  <c r="G26" i="11"/>
  <c r="F26" i="11"/>
  <c r="E26" i="11"/>
  <c r="D26" i="11"/>
  <c r="C26" i="11"/>
  <c r="O25" i="11"/>
  <c r="N25" i="11"/>
  <c r="M25" i="11"/>
  <c r="L25" i="11"/>
  <c r="K25" i="11"/>
  <c r="J25" i="11"/>
  <c r="I25" i="11"/>
  <c r="H25" i="11"/>
  <c r="G25" i="11"/>
  <c r="F25" i="11"/>
  <c r="E25" i="11"/>
  <c r="D25" i="11"/>
  <c r="C25" i="11"/>
  <c r="O24" i="11"/>
  <c r="N24" i="11"/>
  <c r="M24" i="11"/>
  <c r="L24" i="11"/>
  <c r="K24" i="11"/>
  <c r="J24" i="11"/>
  <c r="I24" i="11"/>
  <c r="H24" i="11"/>
  <c r="G24" i="11"/>
  <c r="F24" i="11"/>
  <c r="E24" i="11"/>
  <c r="D24" i="11"/>
  <c r="C24" i="11"/>
  <c r="O23" i="11"/>
  <c r="N23" i="11"/>
  <c r="M23" i="11"/>
  <c r="L23" i="11"/>
  <c r="K23" i="11"/>
  <c r="J23" i="11"/>
  <c r="I23" i="11"/>
  <c r="H23" i="11"/>
  <c r="G23" i="11"/>
  <c r="F23" i="11"/>
  <c r="E23" i="11"/>
  <c r="D23" i="11"/>
  <c r="C23" i="11"/>
  <c r="O22" i="11"/>
  <c r="N22" i="11"/>
  <c r="M22" i="11"/>
  <c r="L22" i="11"/>
  <c r="K22" i="11"/>
  <c r="J22" i="11"/>
  <c r="I22" i="11"/>
  <c r="H22" i="11"/>
  <c r="G22" i="11"/>
  <c r="F22" i="11"/>
  <c r="E22" i="11"/>
  <c r="D22" i="11"/>
  <c r="C22" i="11"/>
  <c r="O21" i="11"/>
  <c r="N21" i="11"/>
  <c r="M21" i="11"/>
  <c r="L21" i="11"/>
  <c r="K21" i="11"/>
  <c r="J21" i="11"/>
  <c r="I21" i="11"/>
  <c r="H21" i="11"/>
  <c r="G21" i="11"/>
  <c r="F21" i="11"/>
  <c r="E21" i="11"/>
  <c r="D21" i="11"/>
  <c r="C21" i="11"/>
  <c r="O20" i="11"/>
  <c r="N20" i="11"/>
  <c r="M20" i="11"/>
  <c r="L20" i="11"/>
  <c r="K20" i="11"/>
  <c r="J20" i="11"/>
  <c r="I20" i="11"/>
  <c r="H20" i="11"/>
  <c r="G20" i="11"/>
  <c r="F20" i="11"/>
  <c r="E20" i="11"/>
  <c r="D20" i="11"/>
  <c r="C20" i="11"/>
  <c r="O19" i="11"/>
  <c r="N19" i="11"/>
  <c r="M19" i="11"/>
  <c r="L19" i="11"/>
  <c r="K19" i="11"/>
  <c r="J19" i="11"/>
  <c r="I19" i="11"/>
  <c r="H19" i="11"/>
  <c r="G19" i="11"/>
  <c r="F19" i="11"/>
  <c r="E19" i="11"/>
  <c r="D19" i="11"/>
  <c r="C19" i="11"/>
  <c r="O18" i="11"/>
  <c r="N18" i="11"/>
  <c r="M18" i="11"/>
  <c r="L18" i="11"/>
  <c r="K18" i="11"/>
  <c r="J18" i="11"/>
  <c r="I18" i="11"/>
  <c r="H18" i="11"/>
  <c r="G18" i="11"/>
  <c r="F18" i="11"/>
  <c r="E18" i="11"/>
  <c r="D18" i="11"/>
  <c r="C18" i="11"/>
  <c r="O17" i="11"/>
  <c r="N17" i="11"/>
  <c r="M17" i="11"/>
  <c r="L17" i="11"/>
  <c r="K17" i="11"/>
  <c r="J17" i="11"/>
  <c r="I17" i="11"/>
  <c r="H17" i="11"/>
  <c r="G17" i="11"/>
  <c r="F17" i="11"/>
  <c r="E17" i="11"/>
  <c r="D17" i="11"/>
  <c r="C17" i="11"/>
  <c r="O16" i="11"/>
  <c r="N16" i="11"/>
  <c r="M16" i="11"/>
  <c r="L16" i="11"/>
  <c r="K16" i="11"/>
  <c r="J16" i="11"/>
  <c r="I16" i="11"/>
  <c r="H16" i="11"/>
  <c r="G16" i="11"/>
  <c r="F16" i="11"/>
  <c r="E16" i="11"/>
  <c r="D16" i="11"/>
  <c r="C16" i="11"/>
  <c r="O15" i="11"/>
  <c r="N15" i="11"/>
  <c r="M15" i="11"/>
  <c r="L15" i="11"/>
  <c r="K15" i="11"/>
  <c r="J15" i="11"/>
  <c r="I15" i="11"/>
  <c r="H15" i="11"/>
  <c r="G15" i="11"/>
  <c r="F15" i="11"/>
  <c r="E15" i="11"/>
  <c r="D15" i="11"/>
  <c r="C15" i="11"/>
  <c r="O14" i="11"/>
  <c r="N14" i="11"/>
  <c r="M14" i="11"/>
  <c r="L14" i="11"/>
  <c r="K14" i="11"/>
  <c r="J14" i="11"/>
  <c r="I14" i="11"/>
  <c r="H14" i="11"/>
  <c r="G14" i="11"/>
  <c r="G3" i="11" s="1"/>
  <c r="F14" i="11"/>
  <c r="E14" i="11"/>
  <c r="D14" i="11"/>
  <c r="C14" i="11"/>
  <c r="O13" i="11"/>
  <c r="N13" i="11"/>
  <c r="M13" i="11"/>
  <c r="L13" i="11"/>
  <c r="K13" i="11"/>
  <c r="J13" i="11"/>
  <c r="I13" i="11"/>
  <c r="H13" i="11"/>
  <c r="G13" i="11"/>
  <c r="F13" i="11"/>
  <c r="E13" i="11"/>
  <c r="D13" i="11"/>
  <c r="C13" i="11"/>
  <c r="O12" i="11"/>
  <c r="N12" i="11"/>
  <c r="M12" i="11"/>
  <c r="L12" i="11"/>
  <c r="K12" i="11"/>
  <c r="J12" i="11"/>
  <c r="I12" i="11"/>
  <c r="I3" i="11" s="1"/>
  <c r="H12" i="11"/>
  <c r="G12" i="11"/>
  <c r="F12" i="11"/>
  <c r="E12" i="11"/>
  <c r="D12" i="11"/>
  <c r="C12" i="11"/>
  <c r="O11" i="11"/>
  <c r="N11" i="11"/>
  <c r="M11" i="11"/>
  <c r="L11" i="11"/>
  <c r="K11" i="11"/>
  <c r="J11" i="11"/>
  <c r="I11" i="11"/>
  <c r="H11" i="11"/>
  <c r="G11" i="11"/>
  <c r="F11" i="11"/>
  <c r="E11" i="11"/>
  <c r="D11" i="11"/>
  <c r="C11" i="11"/>
  <c r="O10" i="11"/>
  <c r="N10" i="11"/>
  <c r="M10" i="11"/>
  <c r="L10" i="11"/>
  <c r="K10" i="11"/>
  <c r="J10" i="11"/>
  <c r="I10" i="11"/>
  <c r="H10" i="11"/>
  <c r="G10" i="11"/>
  <c r="F10" i="11"/>
  <c r="E10" i="11"/>
  <c r="D10" i="11"/>
  <c r="C10" i="11"/>
  <c r="O9" i="11"/>
  <c r="N9" i="11"/>
  <c r="M9" i="11"/>
  <c r="L9" i="11"/>
  <c r="K9" i="11"/>
  <c r="J9" i="11"/>
  <c r="I9" i="11"/>
  <c r="H9" i="11"/>
  <c r="G9" i="11"/>
  <c r="F9" i="11"/>
  <c r="E9" i="11"/>
  <c r="D9" i="11"/>
  <c r="C9" i="11"/>
  <c r="D8" i="11"/>
  <c r="E8" i="11"/>
  <c r="F8" i="11"/>
  <c r="G8" i="11"/>
  <c r="H8" i="11"/>
  <c r="I8" i="11"/>
  <c r="J8" i="11"/>
  <c r="K8" i="11"/>
  <c r="L8" i="11"/>
  <c r="M8" i="11"/>
  <c r="N8" i="11"/>
  <c r="O8" i="11"/>
  <c r="G10" i="10"/>
  <c r="D3" i="6"/>
  <c r="E3" i="6"/>
  <c r="F3" i="6"/>
  <c r="G3" i="6"/>
  <c r="H3" i="6"/>
  <c r="I3" i="6"/>
  <c r="J3" i="6"/>
  <c r="K3" i="6"/>
  <c r="L3" i="6"/>
  <c r="M3" i="6"/>
  <c r="N3" i="6"/>
  <c r="O3" i="6"/>
  <c r="P3" i="6"/>
  <c r="Q3" i="6"/>
  <c r="R3" i="6"/>
  <c r="C27" i="6"/>
  <c r="D27" i="6"/>
  <c r="E27" i="6"/>
  <c r="F27" i="6"/>
  <c r="G27" i="6"/>
  <c r="H27" i="6"/>
  <c r="I27" i="6"/>
  <c r="J27" i="6"/>
  <c r="K27" i="6"/>
  <c r="L27" i="6"/>
  <c r="M27" i="6"/>
  <c r="N27" i="6"/>
  <c r="O27" i="6"/>
  <c r="P27" i="6"/>
  <c r="Q27" i="6"/>
  <c r="R27" i="6"/>
  <c r="C9" i="6"/>
  <c r="D9" i="6"/>
  <c r="E9" i="6"/>
  <c r="F9" i="6"/>
  <c r="G9" i="6"/>
  <c r="H9" i="6"/>
  <c r="I9" i="6"/>
  <c r="J9" i="6"/>
  <c r="K9" i="6"/>
  <c r="L9" i="6"/>
  <c r="M9" i="6"/>
  <c r="N9" i="6"/>
  <c r="O9" i="6"/>
  <c r="P9" i="6"/>
  <c r="Q9" i="6"/>
  <c r="R9" i="6"/>
  <c r="C10" i="6"/>
  <c r="D10" i="6"/>
  <c r="E10" i="6"/>
  <c r="F10" i="6"/>
  <c r="G10" i="6"/>
  <c r="H10" i="6"/>
  <c r="I10" i="6"/>
  <c r="J10" i="6"/>
  <c r="K10" i="6"/>
  <c r="L10" i="6"/>
  <c r="M10" i="6"/>
  <c r="N10" i="6"/>
  <c r="O10" i="6"/>
  <c r="P10" i="6"/>
  <c r="Q10" i="6"/>
  <c r="R10" i="6"/>
  <c r="C11" i="6"/>
  <c r="D11" i="6"/>
  <c r="E11" i="6"/>
  <c r="F11" i="6"/>
  <c r="G11" i="6"/>
  <c r="H11" i="6"/>
  <c r="I11" i="6"/>
  <c r="J11" i="6"/>
  <c r="K11" i="6"/>
  <c r="L11" i="6"/>
  <c r="M11" i="6"/>
  <c r="N11" i="6"/>
  <c r="O11" i="6"/>
  <c r="P11" i="6"/>
  <c r="Q11" i="6"/>
  <c r="R11" i="6"/>
  <c r="C12" i="6"/>
  <c r="D12" i="6"/>
  <c r="E12" i="6"/>
  <c r="F12" i="6"/>
  <c r="G12" i="6"/>
  <c r="H12" i="6"/>
  <c r="I12" i="6"/>
  <c r="J12" i="6"/>
  <c r="K12" i="6"/>
  <c r="L12" i="6"/>
  <c r="M12" i="6"/>
  <c r="N12" i="6"/>
  <c r="O12" i="6"/>
  <c r="P12" i="6"/>
  <c r="Q12" i="6"/>
  <c r="R12" i="6"/>
  <c r="C13" i="6"/>
  <c r="D13" i="6"/>
  <c r="E13" i="6"/>
  <c r="F13" i="6"/>
  <c r="G13" i="6"/>
  <c r="H13" i="6"/>
  <c r="I13" i="6"/>
  <c r="J13" i="6"/>
  <c r="K13" i="6"/>
  <c r="L13" i="6"/>
  <c r="M13" i="6"/>
  <c r="N13" i="6"/>
  <c r="O13" i="6"/>
  <c r="P13" i="6"/>
  <c r="Q13" i="6"/>
  <c r="R13" i="6"/>
  <c r="C14" i="6"/>
  <c r="D14" i="6"/>
  <c r="E14" i="6"/>
  <c r="F14" i="6"/>
  <c r="G14" i="6"/>
  <c r="H14" i="6"/>
  <c r="I14" i="6"/>
  <c r="J14" i="6"/>
  <c r="K14" i="6"/>
  <c r="L14" i="6"/>
  <c r="M14" i="6"/>
  <c r="N14" i="6"/>
  <c r="O14" i="6"/>
  <c r="P14" i="6"/>
  <c r="Q14" i="6"/>
  <c r="R14" i="6"/>
  <c r="C15" i="6"/>
  <c r="D15" i="6"/>
  <c r="E15" i="6"/>
  <c r="F15" i="6"/>
  <c r="G15" i="6"/>
  <c r="H15" i="6"/>
  <c r="I15" i="6"/>
  <c r="J15" i="6"/>
  <c r="K15" i="6"/>
  <c r="L15" i="6"/>
  <c r="M15" i="6"/>
  <c r="N15" i="6"/>
  <c r="O15" i="6"/>
  <c r="P15" i="6"/>
  <c r="Q15" i="6"/>
  <c r="R15" i="6"/>
  <c r="C16" i="6"/>
  <c r="D16" i="6"/>
  <c r="E16" i="6"/>
  <c r="F16" i="6"/>
  <c r="G16" i="6"/>
  <c r="H16" i="6"/>
  <c r="I16" i="6"/>
  <c r="J16" i="6"/>
  <c r="K16" i="6"/>
  <c r="L16" i="6"/>
  <c r="M16" i="6"/>
  <c r="N16" i="6"/>
  <c r="O16" i="6"/>
  <c r="P16" i="6"/>
  <c r="Q16" i="6"/>
  <c r="R16" i="6"/>
  <c r="C17" i="6"/>
  <c r="D17" i="6"/>
  <c r="E17" i="6"/>
  <c r="F17" i="6"/>
  <c r="G17" i="6"/>
  <c r="H17" i="6"/>
  <c r="I17" i="6"/>
  <c r="J17" i="6"/>
  <c r="K17" i="6"/>
  <c r="L17" i="6"/>
  <c r="M17" i="6"/>
  <c r="N17" i="6"/>
  <c r="O17" i="6"/>
  <c r="P17" i="6"/>
  <c r="Q17" i="6"/>
  <c r="R17" i="6"/>
  <c r="C18" i="6"/>
  <c r="D18" i="6"/>
  <c r="E18" i="6"/>
  <c r="F18" i="6"/>
  <c r="G18" i="6"/>
  <c r="H18" i="6"/>
  <c r="I18" i="6"/>
  <c r="J18" i="6"/>
  <c r="K18" i="6"/>
  <c r="L18" i="6"/>
  <c r="M18" i="6"/>
  <c r="N18" i="6"/>
  <c r="O18" i="6"/>
  <c r="P18" i="6"/>
  <c r="Q18" i="6"/>
  <c r="R18" i="6"/>
  <c r="C19" i="6"/>
  <c r="D19" i="6"/>
  <c r="E19" i="6"/>
  <c r="F19" i="6"/>
  <c r="G19" i="6"/>
  <c r="H19" i="6"/>
  <c r="I19" i="6"/>
  <c r="J19" i="6"/>
  <c r="K19" i="6"/>
  <c r="L19" i="6"/>
  <c r="M19" i="6"/>
  <c r="N19" i="6"/>
  <c r="O19" i="6"/>
  <c r="P19" i="6"/>
  <c r="Q19" i="6"/>
  <c r="R19" i="6"/>
  <c r="C20" i="6"/>
  <c r="D20" i="6"/>
  <c r="E20" i="6"/>
  <c r="F20" i="6"/>
  <c r="G20" i="6"/>
  <c r="H20" i="6"/>
  <c r="I20" i="6"/>
  <c r="J20" i="6"/>
  <c r="K20" i="6"/>
  <c r="L20" i="6"/>
  <c r="M20" i="6"/>
  <c r="N20" i="6"/>
  <c r="O20" i="6"/>
  <c r="P20" i="6"/>
  <c r="Q20" i="6"/>
  <c r="R20" i="6"/>
  <c r="C21" i="6"/>
  <c r="D21" i="6"/>
  <c r="E21" i="6"/>
  <c r="F21" i="6"/>
  <c r="G21" i="6"/>
  <c r="H21" i="6"/>
  <c r="I21" i="6"/>
  <c r="J21" i="6"/>
  <c r="K21" i="6"/>
  <c r="L21" i="6"/>
  <c r="M21" i="6"/>
  <c r="N21" i="6"/>
  <c r="O21" i="6"/>
  <c r="P21" i="6"/>
  <c r="Q21" i="6"/>
  <c r="R21" i="6"/>
  <c r="C22" i="6"/>
  <c r="D22" i="6"/>
  <c r="E22" i="6"/>
  <c r="F22" i="6"/>
  <c r="G22" i="6"/>
  <c r="H22" i="6"/>
  <c r="I22" i="6"/>
  <c r="J22" i="6"/>
  <c r="K22" i="6"/>
  <c r="L22" i="6"/>
  <c r="M22" i="6"/>
  <c r="N22" i="6"/>
  <c r="O22" i="6"/>
  <c r="P22" i="6"/>
  <c r="Q22" i="6"/>
  <c r="R22" i="6"/>
  <c r="C23" i="6"/>
  <c r="D23" i="6"/>
  <c r="E23" i="6"/>
  <c r="F23" i="6"/>
  <c r="G23" i="6"/>
  <c r="H23" i="6"/>
  <c r="I23" i="6"/>
  <c r="J23" i="6"/>
  <c r="K23" i="6"/>
  <c r="L23" i="6"/>
  <c r="M23" i="6"/>
  <c r="N23" i="6"/>
  <c r="O23" i="6"/>
  <c r="P23" i="6"/>
  <c r="Q23" i="6"/>
  <c r="R23" i="6"/>
  <c r="C24" i="6"/>
  <c r="D24" i="6"/>
  <c r="E24" i="6"/>
  <c r="F24" i="6"/>
  <c r="G24" i="6"/>
  <c r="H24" i="6"/>
  <c r="I24" i="6"/>
  <c r="J24" i="6"/>
  <c r="K24" i="6"/>
  <c r="L24" i="6"/>
  <c r="M24" i="6"/>
  <c r="N24" i="6"/>
  <c r="O24" i="6"/>
  <c r="P24" i="6"/>
  <c r="Q24" i="6"/>
  <c r="R24" i="6"/>
  <c r="C25" i="6"/>
  <c r="D25" i="6"/>
  <c r="E25" i="6"/>
  <c r="F25" i="6"/>
  <c r="G25" i="6"/>
  <c r="H25" i="6"/>
  <c r="I25" i="6"/>
  <c r="J25" i="6"/>
  <c r="K25" i="6"/>
  <c r="L25" i="6"/>
  <c r="M25" i="6"/>
  <c r="N25" i="6"/>
  <c r="O25" i="6"/>
  <c r="P25" i="6"/>
  <c r="Q25" i="6"/>
  <c r="R25" i="6"/>
  <c r="C26" i="6"/>
  <c r="D26" i="6"/>
  <c r="E26" i="6"/>
  <c r="F26" i="6"/>
  <c r="G26" i="6"/>
  <c r="H26" i="6"/>
  <c r="I26" i="6"/>
  <c r="J26" i="6"/>
  <c r="K26" i="6"/>
  <c r="L26" i="6"/>
  <c r="M26" i="6"/>
  <c r="N26" i="6"/>
  <c r="O26" i="6"/>
  <c r="P26" i="6"/>
  <c r="Q26" i="6"/>
  <c r="R26" i="6"/>
  <c r="D8" i="6"/>
  <c r="E8" i="6"/>
  <c r="F8" i="6"/>
  <c r="G8" i="6"/>
  <c r="H8" i="6"/>
  <c r="I8" i="6"/>
  <c r="J8" i="6"/>
  <c r="K8" i="6"/>
  <c r="L8" i="6"/>
  <c r="M8" i="6"/>
  <c r="N8" i="6"/>
  <c r="O8" i="6"/>
  <c r="P8" i="6"/>
  <c r="Q8" i="6"/>
  <c r="R8" i="6"/>
  <c r="C8" i="11"/>
  <c r="U27" i="10"/>
  <c r="T27" i="10"/>
  <c r="S27" i="10"/>
  <c r="R27" i="10"/>
  <c r="Q27" i="10"/>
  <c r="P27" i="10"/>
  <c r="O27" i="10"/>
  <c r="N27" i="10"/>
  <c r="M27" i="10"/>
  <c r="L27" i="10"/>
  <c r="K27" i="10"/>
  <c r="J27" i="10"/>
  <c r="I27" i="10"/>
  <c r="H27" i="10"/>
  <c r="G27" i="10"/>
  <c r="F27" i="10"/>
  <c r="E27" i="10"/>
  <c r="D27" i="10"/>
  <c r="C27" i="10"/>
  <c r="U26" i="10"/>
  <c r="T26" i="10"/>
  <c r="S26" i="10"/>
  <c r="R26" i="10"/>
  <c r="Q26" i="10"/>
  <c r="P26" i="10"/>
  <c r="O26" i="10"/>
  <c r="N26" i="10"/>
  <c r="M26" i="10"/>
  <c r="L26" i="10"/>
  <c r="K26" i="10"/>
  <c r="J26" i="10"/>
  <c r="I26" i="10"/>
  <c r="H26" i="10"/>
  <c r="G26" i="10"/>
  <c r="F26" i="10"/>
  <c r="E26" i="10"/>
  <c r="D26" i="10"/>
  <c r="C26" i="10"/>
  <c r="U25" i="10"/>
  <c r="T25" i="10"/>
  <c r="S25" i="10"/>
  <c r="R25" i="10"/>
  <c r="Q25" i="10"/>
  <c r="P25" i="10"/>
  <c r="O25" i="10"/>
  <c r="N25" i="10"/>
  <c r="M25" i="10"/>
  <c r="L25" i="10"/>
  <c r="K25" i="10"/>
  <c r="J25" i="10"/>
  <c r="I25" i="10"/>
  <c r="H25" i="10"/>
  <c r="G25" i="10"/>
  <c r="F25" i="10"/>
  <c r="E25" i="10"/>
  <c r="D25" i="10"/>
  <c r="C25" i="10"/>
  <c r="U24" i="10"/>
  <c r="T24" i="10"/>
  <c r="S24" i="10"/>
  <c r="R24" i="10"/>
  <c r="Q24" i="10"/>
  <c r="P24" i="10"/>
  <c r="O24" i="10"/>
  <c r="N24" i="10"/>
  <c r="M24" i="10"/>
  <c r="L24" i="10"/>
  <c r="K24" i="10"/>
  <c r="J24" i="10"/>
  <c r="I24" i="10"/>
  <c r="H24" i="10"/>
  <c r="G24" i="10"/>
  <c r="F24" i="10"/>
  <c r="E24" i="10"/>
  <c r="D24" i="10"/>
  <c r="C24" i="10"/>
  <c r="U23" i="10"/>
  <c r="T23" i="10"/>
  <c r="S23" i="10"/>
  <c r="R23" i="10"/>
  <c r="Q23" i="10"/>
  <c r="P23" i="10"/>
  <c r="O23" i="10"/>
  <c r="N23" i="10"/>
  <c r="M23" i="10"/>
  <c r="L23" i="10"/>
  <c r="K23" i="10"/>
  <c r="J23" i="10"/>
  <c r="I23" i="10"/>
  <c r="H23" i="10"/>
  <c r="G23" i="10"/>
  <c r="F23" i="10"/>
  <c r="E23" i="10"/>
  <c r="D23" i="10"/>
  <c r="C23" i="10"/>
  <c r="U22" i="10"/>
  <c r="T22" i="10"/>
  <c r="S22" i="10"/>
  <c r="R22" i="10"/>
  <c r="Q22" i="10"/>
  <c r="P22" i="10"/>
  <c r="O22" i="10"/>
  <c r="N22" i="10"/>
  <c r="M22" i="10"/>
  <c r="L22" i="10"/>
  <c r="K22" i="10"/>
  <c r="J22" i="10"/>
  <c r="I22" i="10"/>
  <c r="H22" i="10"/>
  <c r="G22" i="10"/>
  <c r="F22" i="10"/>
  <c r="E22" i="10"/>
  <c r="D22" i="10"/>
  <c r="C22" i="10"/>
  <c r="U21" i="10"/>
  <c r="T21" i="10"/>
  <c r="S21" i="10"/>
  <c r="R21" i="10"/>
  <c r="Q21" i="10"/>
  <c r="P21" i="10"/>
  <c r="O21" i="10"/>
  <c r="N21" i="10"/>
  <c r="M21" i="10"/>
  <c r="L21" i="10"/>
  <c r="K21" i="10"/>
  <c r="J21" i="10"/>
  <c r="I21" i="10"/>
  <c r="H21" i="10"/>
  <c r="G21" i="10"/>
  <c r="F21" i="10"/>
  <c r="E21" i="10"/>
  <c r="D21" i="10"/>
  <c r="C21" i="10"/>
  <c r="U20" i="10"/>
  <c r="T20" i="10"/>
  <c r="S20" i="10"/>
  <c r="R20" i="10"/>
  <c r="Q20" i="10"/>
  <c r="P20" i="10"/>
  <c r="O20" i="10"/>
  <c r="N20" i="10"/>
  <c r="M20" i="10"/>
  <c r="L20" i="10"/>
  <c r="K20" i="10"/>
  <c r="J20" i="10"/>
  <c r="I20" i="10"/>
  <c r="H20" i="10"/>
  <c r="G20" i="10"/>
  <c r="F20" i="10"/>
  <c r="E20" i="10"/>
  <c r="D20" i="10"/>
  <c r="C20" i="10"/>
  <c r="U19" i="10"/>
  <c r="T19" i="10"/>
  <c r="S19" i="10"/>
  <c r="R19" i="10"/>
  <c r="Q19" i="10"/>
  <c r="P19" i="10"/>
  <c r="O19" i="10"/>
  <c r="N19" i="10"/>
  <c r="M19" i="10"/>
  <c r="L19" i="10"/>
  <c r="K19" i="10"/>
  <c r="J19" i="10"/>
  <c r="I19" i="10"/>
  <c r="H19" i="10"/>
  <c r="G19" i="10"/>
  <c r="F19" i="10"/>
  <c r="E19" i="10"/>
  <c r="D19" i="10"/>
  <c r="C19" i="10"/>
  <c r="U18" i="10"/>
  <c r="T18" i="10"/>
  <c r="S18" i="10"/>
  <c r="R18" i="10"/>
  <c r="Q18" i="10"/>
  <c r="P18" i="10"/>
  <c r="O18" i="10"/>
  <c r="N18" i="10"/>
  <c r="M18" i="10"/>
  <c r="L18" i="10"/>
  <c r="K18" i="10"/>
  <c r="J18" i="10"/>
  <c r="I18" i="10"/>
  <c r="H18" i="10"/>
  <c r="G18" i="10"/>
  <c r="F18" i="10"/>
  <c r="E18" i="10"/>
  <c r="D18" i="10"/>
  <c r="C18" i="10"/>
  <c r="U17" i="10"/>
  <c r="T17" i="10"/>
  <c r="S17" i="10"/>
  <c r="R17" i="10"/>
  <c r="Q17" i="10"/>
  <c r="P17" i="10"/>
  <c r="O17" i="10"/>
  <c r="N17" i="10"/>
  <c r="M17" i="10"/>
  <c r="L17" i="10"/>
  <c r="K17" i="10"/>
  <c r="J17" i="10"/>
  <c r="I17" i="10"/>
  <c r="H17" i="10"/>
  <c r="G17" i="10"/>
  <c r="F17" i="10"/>
  <c r="E17" i="10"/>
  <c r="D17" i="10"/>
  <c r="C17" i="10"/>
  <c r="U16" i="10"/>
  <c r="T16" i="10"/>
  <c r="S16" i="10"/>
  <c r="R16" i="10"/>
  <c r="Q16" i="10"/>
  <c r="P16" i="10"/>
  <c r="O16" i="10"/>
  <c r="N16" i="10"/>
  <c r="M16" i="10"/>
  <c r="L16" i="10"/>
  <c r="K16" i="10"/>
  <c r="J16" i="10"/>
  <c r="I16" i="10"/>
  <c r="H16" i="10"/>
  <c r="G16" i="10"/>
  <c r="F16" i="10"/>
  <c r="E16" i="10"/>
  <c r="D16" i="10"/>
  <c r="C16" i="10"/>
  <c r="U15" i="10"/>
  <c r="T15" i="10"/>
  <c r="S15" i="10"/>
  <c r="R15" i="10"/>
  <c r="Q15" i="10"/>
  <c r="P15" i="10"/>
  <c r="O15" i="10"/>
  <c r="N15" i="10"/>
  <c r="M15" i="10"/>
  <c r="L15" i="10"/>
  <c r="K15" i="10"/>
  <c r="J15" i="10"/>
  <c r="I15" i="10"/>
  <c r="H15" i="10"/>
  <c r="G15" i="10"/>
  <c r="F15" i="10"/>
  <c r="E15" i="10"/>
  <c r="D15" i="10"/>
  <c r="C15" i="10"/>
  <c r="U14" i="10"/>
  <c r="T14" i="10"/>
  <c r="S14" i="10"/>
  <c r="R14" i="10"/>
  <c r="Q14" i="10"/>
  <c r="P14" i="10"/>
  <c r="O14" i="10"/>
  <c r="N14" i="10"/>
  <c r="M14" i="10"/>
  <c r="L14" i="10"/>
  <c r="K14" i="10"/>
  <c r="J14" i="10"/>
  <c r="I14" i="10"/>
  <c r="H14" i="10"/>
  <c r="G14" i="10"/>
  <c r="F14" i="10"/>
  <c r="E14" i="10"/>
  <c r="D14" i="10"/>
  <c r="C14" i="10"/>
  <c r="U13" i="10"/>
  <c r="T13" i="10"/>
  <c r="S13" i="10"/>
  <c r="R13" i="10"/>
  <c r="Q13" i="10"/>
  <c r="P13" i="10"/>
  <c r="O13" i="10"/>
  <c r="N13" i="10"/>
  <c r="M13" i="10"/>
  <c r="L13" i="10"/>
  <c r="K13" i="10"/>
  <c r="J13" i="10"/>
  <c r="I13" i="10"/>
  <c r="H13" i="10"/>
  <c r="G13" i="10"/>
  <c r="F13" i="10"/>
  <c r="E13" i="10"/>
  <c r="D13" i="10"/>
  <c r="C13" i="10"/>
  <c r="U12" i="10"/>
  <c r="T12" i="10"/>
  <c r="S12" i="10"/>
  <c r="R12" i="10"/>
  <c r="Q12" i="10"/>
  <c r="P12" i="10"/>
  <c r="O12" i="10"/>
  <c r="N12" i="10"/>
  <c r="M12" i="10"/>
  <c r="L12" i="10"/>
  <c r="K12" i="10"/>
  <c r="J12" i="10"/>
  <c r="I12" i="10"/>
  <c r="H12" i="10"/>
  <c r="G12" i="10"/>
  <c r="F12" i="10"/>
  <c r="E12" i="10"/>
  <c r="D12" i="10"/>
  <c r="C12" i="10"/>
  <c r="U11" i="10"/>
  <c r="T11" i="10"/>
  <c r="S11" i="10"/>
  <c r="R11" i="10"/>
  <c r="Q11" i="10"/>
  <c r="P11" i="10"/>
  <c r="O11" i="10"/>
  <c r="N11" i="10"/>
  <c r="M11" i="10"/>
  <c r="L11" i="10"/>
  <c r="K11" i="10"/>
  <c r="J11" i="10"/>
  <c r="I11" i="10"/>
  <c r="H11" i="10"/>
  <c r="G11" i="10"/>
  <c r="F11" i="10"/>
  <c r="E11" i="10"/>
  <c r="D11" i="10"/>
  <c r="C11" i="10"/>
  <c r="U10" i="10"/>
  <c r="T10" i="10"/>
  <c r="S10" i="10"/>
  <c r="R10" i="10"/>
  <c r="Q10" i="10"/>
  <c r="P10" i="10"/>
  <c r="O10" i="10"/>
  <c r="N10" i="10"/>
  <c r="M10" i="10"/>
  <c r="L10" i="10"/>
  <c r="K10" i="10"/>
  <c r="J10" i="10"/>
  <c r="I10" i="10"/>
  <c r="H10" i="10"/>
  <c r="F10" i="10"/>
  <c r="E10" i="10"/>
  <c r="C10" i="10"/>
  <c r="U9" i="10"/>
  <c r="T9" i="10"/>
  <c r="S9" i="10"/>
  <c r="R9" i="10"/>
  <c r="Q9" i="10"/>
  <c r="P9" i="10"/>
  <c r="O9" i="10"/>
  <c r="N9" i="10"/>
  <c r="M9" i="10"/>
  <c r="L9" i="10"/>
  <c r="K9" i="10"/>
  <c r="J9" i="10"/>
  <c r="I9" i="10"/>
  <c r="H9" i="10"/>
  <c r="G9" i="10"/>
  <c r="F9" i="10"/>
  <c r="E9" i="10"/>
  <c r="D9" i="10"/>
  <c r="C9" i="10"/>
  <c r="U8" i="10"/>
  <c r="T8" i="10"/>
  <c r="S8" i="10"/>
  <c r="R8" i="10"/>
  <c r="Q8" i="10"/>
  <c r="P8" i="10"/>
  <c r="O8" i="10"/>
  <c r="N8" i="10"/>
  <c r="M8" i="10"/>
  <c r="L8" i="10"/>
  <c r="K8" i="10"/>
  <c r="J8" i="10"/>
  <c r="I8" i="10"/>
  <c r="H8" i="10"/>
  <c r="G8" i="10"/>
  <c r="F8" i="10"/>
  <c r="E8" i="10"/>
  <c r="D8" i="10"/>
  <c r="C8" i="10"/>
  <c r="X27" i="9"/>
  <c r="W27" i="9"/>
  <c r="V27" i="9"/>
  <c r="U27" i="9"/>
  <c r="T27" i="9"/>
  <c r="S27" i="9"/>
  <c r="R27" i="9"/>
  <c r="Q27" i="9"/>
  <c r="P27" i="9"/>
  <c r="O27" i="9"/>
  <c r="N27" i="9"/>
  <c r="M27" i="9"/>
  <c r="L27" i="9"/>
  <c r="K27" i="9"/>
  <c r="J27" i="9"/>
  <c r="I27" i="9"/>
  <c r="H27" i="9"/>
  <c r="G27" i="9"/>
  <c r="F27" i="9"/>
  <c r="E27" i="9"/>
  <c r="D27" i="9"/>
  <c r="C27" i="9"/>
  <c r="X26" i="9"/>
  <c r="W26" i="9"/>
  <c r="V26" i="9"/>
  <c r="U26" i="9"/>
  <c r="T26" i="9"/>
  <c r="S26" i="9"/>
  <c r="R26" i="9"/>
  <c r="Q26" i="9"/>
  <c r="P26" i="9"/>
  <c r="O26" i="9"/>
  <c r="N26" i="9"/>
  <c r="M26" i="9"/>
  <c r="L26" i="9"/>
  <c r="K26" i="9"/>
  <c r="J26" i="9"/>
  <c r="I26" i="9"/>
  <c r="H26" i="9"/>
  <c r="G26" i="9"/>
  <c r="F26" i="9"/>
  <c r="E26" i="9"/>
  <c r="D26" i="9"/>
  <c r="C26" i="9"/>
  <c r="X25" i="9"/>
  <c r="W25" i="9"/>
  <c r="V25" i="9"/>
  <c r="U25" i="9"/>
  <c r="T25" i="9"/>
  <c r="S25" i="9"/>
  <c r="R25" i="9"/>
  <c r="Q25" i="9"/>
  <c r="P25" i="9"/>
  <c r="O25" i="9"/>
  <c r="N25" i="9"/>
  <c r="M25" i="9"/>
  <c r="L25" i="9"/>
  <c r="K25" i="9"/>
  <c r="J25" i="9"/>
  <c r="I25" i="9"/>
  <c r="H25" i="9"/>
  <c r="G25" i="9"/>
  <c r="F25" i="9"/>
  <c r="E25" i="9"/>
  <c r="D25" i="9"/>
  <c r="C25" i="9"/>
  <c r="X24" i="9"/>
  <c r="W24" i="9"/>
  <c r="V24" i="9"/>
  <c r="U24" i="9"/>
  <c r="T24" i="9"/>
  <c r="S24" i="9"/>
  <c r="R24" i="9"/>
  <c r="Q24" i="9"/>
  <c r="P24" i="9"/>
  <c r="O24" i="9"/>
  <c r="N24" i="9"/>
  <c r="M24" i="9"/>
  <c r="L24" i="9"/>
  <c r="K24" i="9"/>
  <c r="J24" i="9"/>
  <c r="I24" i="9"/>
  <c r="H24" i="9"/>
  <c r="G24" i="9"/>
  <c r="F24" i="9"/>
  <c r="E24" i="9"/>
  <c r="D24" i="9"/>
  <c r="C24" i="9"/>
  <c r="X23" i="9"/>
  <c r="W23" i="9"/>
  <c r="V23" i="9"/>
  <c r="U23" i="9"/>
  <c r="T23" i="9"/>
  <c r="S23" i="9"/>
  <c r="R23" i="9"/>
  <c r="Q23" i="9"/>
  <c r="P23" i="9"/>
  <c r="O23" i="9"/>
  <c r="N23" i="9"/>
  <c r="M23" i="9"/>
  <c r="L23" i="9"/>
  <c r="K23" i="9"/>
  <c r="J23" i="9"/>
  <c r="I23" i="9"/>
  <c r="H23" i="9"/>
  <c r="G23" i="9"/>
  <c r="F23" i="9"/>
  <c r="E23" i="9"/>
  <c r="D23" i="9"/>
  <c r="C23" i="9"/>
  <c r="X22" i="9"/>
  <c r="W22" i="9"/>
  <c r="V22" i="9"/>
  <c r="U22" i="9"/>
  <c r="T22" i="9"/>
  <c r="S22" i="9"/>
  <c r="R22" i="9"/>
  <c r="Q22" i="9"/>
  <c r="P22" i="9"/>
  <c r="O22" i="9"/>
  <c r="N22" i="9"/>
  <c r="M22" i="9"/>
  <c r="L22" i="9"/>
  <c r="K22" i="9"/>
  <c r="J22" i="9"/>
  <c r="I22" i="9"/>
  <c r="H22" i="9"/>
  <c r="G22" i="9"/>
  <c r="F22" i="9"/>
  <c r="E22" i="9"/>
  <c r="D22" i="9"/>
  <c r="C22" i="9"/>
  <c r="X21" i="9"/>
  <c r="W21" i="9"/>
  <c r="V21" i="9"/>
  <c r="U21" i="9"/>
  <c r="T21" i="9"/>
  <c r="S21" i="9"/>
  <c r="R21" i="9"/>
  <c r="Q21" i="9"/>
  <c r="P21" i="9"/>
  <c r="O21" i="9"/>
  <c r="N21" i="9"/>
  <c r="M21" i="9"/>
  <c r="L21" i="9"/>
  <c r="K21" i="9"/>
  <c r="J21" i="9"/>
  <c r="I21" i="9"/>
  <c r="H21" i="9"/>
  <c r="G21" i="9"/>
  <c r="F21" i="9"/>
  <c r="E21" i="9"/>
  <c r="D21" i="9"/>
  <c r="C21" i="9"/>
  <c r="X20" i="9"/>
  <c r="W20" i="9"/>
  <c r="V20" i="9"/>
  <c r="U20" i="9"/>
  <c r="T20" i="9"/>
  <c r="S20" i="9"/>
  <c r="R20" i="9"/>
  <c r="Q20" i="9"/>
  <c r="P20" i="9"/>
  <c r="O20" i="9"/>
  <c r="N20" i="9"/>
  <c r="M20" i="9"/>
  <c r="L20" i="9"/>
  <c r="K20" i="9"/>
  <c r="J20" i="9"/>
  <c r="I20" i="9"/>
  <c r="H20" i="9"/>
  <c r="G20" i="9"/>
  <c r="F20" i="9"/>
  <c r="E20" i="9"/>
  <c r="D20" i="9"/>
  <c r="C20" i="9"/>
  <c r="X19" i="9"/>
  <c r="W19" i="9"/>
  <c r="V19" i="9"/>
  <c r="U19" i="9"/>
  <c r="T19" i="9"/>
  <c r="S19" i="9"/>
  <c r="R19" i="9"/>
  <c r="Q19" i="9"/>
  <c r="P19" i="9"/>
  <c r="O19" i="9"/>
  <c r="N19" i="9"/>
  <c r="M19" i="9"/>
  <c r="L19" i="9"/>
  <c r="K19" i="9"/>
  <c r="J19" i="9"/>
  <c r="I19" i="9"/>
  <c r="H19" i="9"/>
  <c r="G19" i="9"/>
  <c r="F19" i="9"/>
  <c r="E19" i="9"/>
  <c r="D19" i="9"/>
  <c r="C19" i="9"/>
  <c r="X18" i="9"/>
  <c r="W18" i="9"/>
  <c r="V18" i="9"/>
  <c r="U18" i="9"/>
  <c r="T18" i="9"/>
  <c r="S18" i="9"/>
  <c r="R18" i="9"/>
  <c r="Q18" i="9"/>
  <c r="P18" i="9"/>
  <c r="O18" i="9"/>
  <c r="N18" i="9"/>
  <c r="M18" i="9"/>
  <c r="L18" i="9"/>
  <c r="K18" i="9"/>
  <c r="J18" i="9"/>
  <c r="I18" i="9"/>
  <c r="H18" i="9"/>
  <c r="G18" i="9"/>
  <c r="F18" i="9"/>
  <c r="E18" i="9"/>
  <c r="D18" i="9"/>
  <c r="C18" i="9"/>
  <c r="X17" i="9"/>
  <c r="W17" i="9"/>
  <c r="V17" i="9"/>
  <c r="U17" i="9"/>
  <c r="T17" i="9"/>
  <c r="S17" i="9"/>
  <c r="R17" i="9"/>
  <c r="Q17" i="9"/>
  <c r="P17" i="9"/>
  <c r="O17" i="9"/>
  <c r="N17" i="9"/>
  <c r="M17" i="9"/>
  <c r="L17" i="9"/>
  <c r="K17" i="9"/>
  <c r="J17" i="9"/>
  <c r="I17" i="9"/>
  <c r="H17" i="9"/>
  <c r="G17" i="9"/>
  <c r="F17" i="9"/>
  <c r="E17" i="9"/>
  <c r="D17" i="9"/>
  <c r="C17" i="9"/>
  <c r="X16" i="9"/>
  <c r="W16" i="9"/>
  <c r="V16" i="9"/>
  <c r="U16" i="9"/>
  <c r="T16" i="9"/>
  <c r="S16" i="9"/>
  <c r="R16" i="9"/>
  <c r="Q16" i="9"/>
  <c r="P16" i="9"/>
  <c r="O16" i="9"/>
  <c r="N16" i="9"/>
  <c r="M16" i="9"/>
  <c r="L16" i="9"/>
  <c r="K16" i="9"/>
  <c r="J16" i="9"/>
  <c r="I16" i="9"/>
  <c r="H16" i="9"/>
  <c r="G16" i="9"/>
  <c r="F16" i="9"/>
  <c r="E16" i="9"/>
  <c r="D16" i="9"/>
  <c r="C16" i="9"/>
  <c r="X15" i="9"/>
  <c r="W15" i="9"/>
  <c r="V15" i="9"/>
  <c r="U15" i="9"/>
  <c r="T15" i="9"/>
  <c r="S15" i="9"/>
  <c r="R15" i="9"/>
  <c r="Q15" i="9"/>
  <c r="P15" i="9"/>
  <c r="O15" i="9"/>
  <c r="N15" i="9"/>
  <c r="M15" i="9"/>
  <c r="L15" i="9"/>
  <c r="K15" i="9"/>
  <c r="J15" i="9"/>
  <c r="I15" i="9"/>
  <c r="H15" i="9"/>
  <c r="G15" i="9"/>
  <c r="F15" i="9"/>
  <c r="E15" i="9"/>
  <c r="D15" i="9"/>
  <c r="C15" i="9"/>
  <c r="X14" i="9"/>
  <c r="W14" i="9"/>
  <c r="V14" i="9"/>
  <c r="U14" i="9"/>
  <c r="T14" i="9"/>
  <c r="S14" i="9"/>
  <c r="R14" i="9"/>
  <c r="Q14" i="9"/>
  <c r="P14" i="9"/>
  <c r="O14" i="9"/>
  <c r="N14" i="9"/>
  <c r="M14" i="9"/>
  <c r="L14" i="9"/>
  <c r="K14" i="9"/>
  <c r="J14" i="9"/>
  <c r="I14" i="9"/>
  <c r="H14" i="9"/>
  <c r="G14" i="9"/>
  <c r="F14" i="9"/>
  <c r="E14" i="9"/>
  <c r="D14" i="9"/>
  <c r="C14" i="9"/>
  <c r="X13" i="9"/>
  <c r="W13" i="9"/>
  <c r="V13" i="9"/>
  <c r="U13" i="9"/>
  <c r="T13" i="9"/>
  <c r="S13" i="9"/>
  <c r="R13" i="9"/>
  <c r="Q13" i="9"/>
  <c r="P13" i="9"/>
  <c r="O13" i="9"/>
  <c r="N13" i="9"/>
  <c r="M13" i="9"/>
  <c r="L13" i="9"/>
  <c r="K13" i="9"/>
  <c r="J13" i="9"/>
  <c r="I13" i="9"/>
  <c r="H13" i="9"/>
  <c r="G13" i="9"/>
  <c r="F13" i="9"/>
  <c r="E13" i="9"/>
  <c r="D13" i="9"/>
  <c r="C13" i="9"/>
  <c r="X12" i="9"/>
  <c r="W12" i="9"/>
  <c r="V12" i="9"/>
  <c r="U12" i="9"/>
  <c r="T12" i="9"/>
  <c r="S12" i="9"/>
  <c r="R12" i="9"/>
  <c r="Q12" i="9"/>
  <c r="P12" i="9"/>
  <c r="O12" i="9"/>
  <c r="N12" i="9"/>
  <c r="M12" i="9"/>
  <c r="L12" i="9"/>
  <c r="K12" i="9"/>
  <c r="J12" i="9"/>
  <c r="I12" i="9"/>
  <c r="H12" i="9"/>
  <c r="G12" i="9"/>
  <c r="F12" i="9"/>
  <c r="E12" i="9"/>
  <c r="D12" i="9"/>
  <c r="C12" i="9"/>
  <c r="X11" i="9"/>
  <c r="W11" i="9"/>
  <c r="V11" i="9"/>
  <c r="U11" i="9"/>
  <c r="T11" i="9"/>
  <c r="S11" i="9"/>
  <c r="R11" i="9"/>
  <c r="Q11" i="9"/>
  <c r="P11" i="9"/>
  <c r="O11" i="9"/>
  <c r="N11" i="9"/>
  <c r="M11" i="9"/>
  <c r="L11" i="9"/>
  <c r="K11" i="9"/>
  <c r="J11" i="9"/>
  <c r="I11" i="9"/>
  <c r="H11" i="9"/>
  <c r="G11" i="9"/>
  <c r="F11" i="9"/>
  <c r="E11" i="9"/>
  <c r="D11" i="9"/>
  <c r="C11" i="9"/>
  <c r="X10" i="9"/>
  <c r="W10" i="9"/>
  <c r="V10" i="9"/>
  <c r="U10" i="9"/>
  <c r="T10" i="9"/>
  <c r="S10" i="9"/>
  <c r="R10" i="9"/>
  <c r="Q10" i="9"/>
  <c r="P10" i="9"/>
  <c r="O10" i="9"/>
  <c r="N10" i="9"/>
  <c r="M10" i="9"/>
  <c r="L10" i="9"/>
  <c r="K10" i="9"/>
  <c r="J10" i="9"/>
  <c r="I10" i="9"/>
  <c r="H10" i="9"/>
  <c r="G10" i="9"/>
  <c r="F10" i="9"/>
  <c r="E10" i="9"/>
  <c r="D10" i="9"/>
  <c r="C10" i="9"/>
  <c r="X9" i="9"/>
  <c r="W9" i="9"/>
  <c r="V9" i="9"/>
  <c r="U9" i="9"/>
  <c r="T9" i="9"/>
  <c r="S9" i="9"/>
  <c r="R9" i="9"/>
  <c r="Q9" i="9"/>
  <c r="P9" i="9"/>
  <c r="O9" i="9"/>
  <c r="N9" i="9"/>
  <c r="M9" i="9"/>
  <c r="L9" i="9"/>
  <c r="K9" i="9"/>
  <c r="J9" i="9"/>
  <c r="I9" i="9"/>
  <c r="H9" i="9"/>
  <c r="G9" i="9"/>
  <c r="F9" i="9"/>
  <c r="E9" i="9"/>
  <c r="D9" i="9"/>
  <c r="C9" i="9"/>
  <c r="X8" i="9"/>
  <c r="W8" i="9"/>
  <c r="V8" i="9"/>
  <c r="U8" i="9"/>
  <c r="T8" i="9"/>
  <c r="S8" i="9"/>
  <c r="R8" i="9"/>
  <c r="Q8" i="9"/>
  <c r="P8" i="9"/>
  <c r="O8" i="9"/>
  <c r="N8" i="9"/>
  <c r="M8" i="9"/>
  <c r="L8" i="9"/>
  <c r="K8" i="9"/>
  <c r="J8" i="9"/>
  <c r="I8" i="9"/>
  <c r="H8" i="9"/>
  <c r="G8" i="9"/>
  <c r="F8" i="9"/>
  <c r="E8" i="9"/>
  <c r="D8" i="9"/>
  <c r="C8" i="9"/>
  <c r="N27" i="8"/>
  <c r="M27" i="8"/>
  <c r="L27" i="8"/>
  <c r="K27" i="8"/>
  <c r="J27" i="8"/>
  <c r="I27" i="8"/>
  <c r="H27" i="8"/>
  <c r="G27" i="8"/>
  <c r="F27" i="8"/>
  <c r="E27" i="8"/>
  <c r="D27" i="8"/>
  <c r="C27" i="8"/>
  <c r="N26" i="8"/>
  <c r="M26" i="8"/>
  <c r="L26" i="8"/>
  <c r="K26" i="8"/>
  <c r="J26" i="8"/>
  <c r="I26" i="8"/>
  <c r="H26" i="8"/>
  <c r="G26" i="8"/>
  <c r="F26" i="8"/>
  <c r="E26" i="8"/>
  <c r="D26" i="8"/>
  <c r="C26" i="8"/>
  <c r="N25" i="8"/>
  <c r="M25" i="8"/>
  <c r="L25" i="8"/>
  <c r="K25" i="8"/>
  <c r="J25" i="8"/>
  <c r="I25" i="8"/>
  <c r="H25" i="8"/>
  <c r="G25" i="8"/>
  <c r="F25" i="8"/>
  <c r="E25" i="8"/>
  <c r="D25" i="8"/>
  <c r="C25" i="8"/>
  <c r="N24" i="8"/>
  <c r="M24" i="8"/>
  <c r="L24" i="8"/>
  <c r="K24" i="8"/>
  <c r="J24" i="8"/>
  <c r="I24" i="8"/>
  <c r="H24" i="8"/>
  <c r="G24" i="8"/>
  <c r="F24" i="8"/>
  <c r="E24" i="8"/>
  <c r="D24" i="8"/>
  <c r="C24" i="8"/>
  <c r="N23" i="8"/>
  <c r="M23" i="8"/>
  <c r="L23" i="8"/>
  <c r="K23" i="8"/>
  <c r="J23" i="8"/>
  <c r="I23" i="8"/>
  <c r="H23" i="8"/>
  <c r="G23" i="8"/>
  <c r="F23" i="8"/>
  <c r="E23" i="8"/>
  <c r="D23" i="8"/>
  <c r="C23" i="8"/>
  <c r="N22" i="8"/>
  <c r="M22" i="8"/>
  <c r="L22" i="8"/>
  <c r="K22" i="8"/>
  <c r="J22" i="8"/>
  <c r="I22" i="8"/>
  <c r="H22" i="8"/>
  <c r="G22" i="8"/>
  <c r="F22" i="8"/>
  <c r="E22" i="8"/>
  <c r="D22" i="8"/>
  <c r="C22" i="8"/>
  <c r="N21" i="8"/>
  <c r="M21" i="8"/>
  <c r="L21" i="8"/>
  <c r="K21" i="8"/>
  <c r="J21" i="8"/>
  <c r="I21" i="8"/>
  <c r="H21" i="8"/>
  <c r="G21" i="8"/>
  <c r="F21" i="8"/>
  <c r="E21" i="8"/>
  <c r="D21" i="8"/>
  <c r="C21" i="8"/>
  <c r="N20" i="8"/>
  <c r="M20" i="8"/>
  <c r="L20" i="8"/>
  <c r="K20" i="8"/>
  <c r="J20" i="8"/>
  <c r="I20" i="8"/>
  <c r="H20" i="8"/>
  <c r="G20" i="8"/>
  <c r="F20" i="8"/>
  <c r="E20" i="8"/>
  <c r="D20" i="8"/>
  <c r="C20" i="8"/>
  <c r="N19" i="8"/>
  <c r="M19" i="8"/>
  <c r="L19" i="8"/>
  <c r="K19" i="8"/>
  <c r="J19" i="8"/>
  <c r="I19" i="8"/>
  <c r="H19" i="8"/>
  <c r="G19" i="8"/>
  <c r="F19" i="8"/>
  <c r="E19" i="8"/>
  <c r="D19" i="8"/>
  <c r="C19" i="8"/>
  <c r="N18" i="8"/>
  <c r="M18" i="8"/>
  <c r="L18" i="8"/>
  <c r="K18" i="8"/>
  <c r="J18" i="8"/>
  <c r="I18" i="8"/>
  <c r="H18" i="8"/>
  <c r="G18" i="8"/>
  <c r="F18" i="8"/>
  <c r="E18" i="8"/>
  <c r="D18" i="8"/>
  <c r="C18" i="8"/>
  <c r="N17" i="8"/>
  <c r="M17" i="8"/>
  <c r="L17" i="8"/>
  <c r="K17" i="8"/>
  <c r="J17" i="8"/>
  <c r="I17" i="8"/>
  <c r="H17" i="8"/>
  <c r="G17" i="8"/>
  <c r="F17" i="8"/>
  <c r="E17" i="8"/>
  <c r="D17" i="8"/>
  <c r="C17" i="8"/>
  <c r="N16" i="8"/>
  <c r="M16" i="8"/>
  <c r="L16" i="8"/>
  <c r="K16" i="8"/>
  <c r="J16" i="8"/>
  <c r="I16" i="8"/>
  <c r="H16" i="8"/>
  <c r="G16" i="8"/>
  <c r="F16" i="8"/>
  <c r="E16" i="8"/>
  <c r="D16" i="8"/>
  <c r="C16" i="8"/>
  <c r="N15" i="8"/>
  <c r="M15" i="8"/>
  <c r="L15" i="8"/>
  <c r="K15" i="8"/>
  <c r="J15" i="8"/>
  <c r="I15" i="8"/>
  <c r="H15" i="8"/>
  <c r="G15" i="8"/>
  <c r="F15" i="8"/>
  <c r="E15" i="8"/>
  <c r="D15" i="8"/>
  <c r="C15" i="8"/>
  <c r="N14" i="8"/>
  <c r="M14" i="8"/>
  <c r="L14" i="8"/>
  <c r="K14" i="8"/>
  <c r="J14" i="8"/>
  <c r="I14" i="8"/>
  <c r="H14" i="8"/>
  <c r="G14" i="8"/>
  <c r="F14" i="8"/>
  <c r="E14" i="8"/>
  <c r="D14" i="8"/>
  <c r="C14" i="8"/>
  <c r="N13" i="8"/>
  <c r="M13" i="8"/>
  <c r="L13" i="8"/>
  <c r="K13" i="8"/>
  <c r="J13" i="8"/>
  <c r="I13" i="8"/>
  <c r="H13" i="8"/>
  <c r="G13" i="8"/>
  <c r="F13" i="8"/>
  <c r="E13" i="8"/>
  <c r="D13" i="8"/>
  <c r="C13" i="8"/>
  <c r="N12" i="8"/>
  <c r="M12" i="8"/>
  <c r="L12" i="8"/>
  <c r="K12" i="8"/>
  <c r="J12" i="8"/>
  <c r="I12" i="8"/>
  <c r="H12" i="8"/>
  <c r="G12" i="8"/>
  <c r="F12" i="8"/>
  <c r="E12" i="8"/>
  <c r="D12" i="8"/>
  <c r="C12" i="8"/>
  <c r="N11" i="8"/>
  <c r="M11" i="8"/>
  <c r="L11" i="8"/>
  <c r="K11" i="8"/>
  <c r="J11" i="8"/>
  <c r="I11" i="8"/>
  <c r="H11" i="8"/>
  <c r="G11" i="8"/>
  <c r="F11" i="8"/>
  <c r="E11" i="8"/>
  <c r="D11" i="8"/>
  <c r="C11" i="8"/>
  <c r="N10" i="8"/>
  <c r="M10" i="8"/>
  <c r="L10" i="8"/>
  <c r="K10" i="8"/>
  <c r="J10" i="8"/>
  <c r="I10" i="8"/>
  <c r="H10" i="8"/>
  <c r="G10" i="8"/>
  <c r="F10" i="8"/>
  <c r="E10" i="8"/>
  <c r="D10" i="8"/>
  <c r="C10" i="8"/>
  <c r="N9" i="8"/>
  <c r="M9" i="8"/>
  <c r="L9" i="8"/>
  <c r="K9" i="8"/>
  <c r="J9" i="8"/>
  <c r="I9" i="8"/>
  <c r="H9" i="8"/>
  <c r="G9" i="8"/>
  <c r="F9" i="8"/>
  <c r="E9" i="8"/>
  <c r="D9" i="8"/>
  <c r="C9" i="8"/>
  <c r="N8" i="8"/>
  <c r="M8" i="8"/>
  <c r="L8" i="8"/>
  <c r="K8" i="8"/>
  <c r="J8" i="8"/>
  <c r="I8" i="8"/>
  <c r="H8" i="8"/>
  <c r="G8" i="8"/>
  <c r="F8" i="8"/>
  <c r="E8" i="8"/>
  <c r="D8" i="8"/>
  <c r="C8" i="8"/>
  <c r="M27" i="7"/>
  <c r="L27" i="7"/>
  <c r="K27" i="7"/>
  <c r="J27" i="7"/>
  <c r="I27" i="7"/>
  <c r="H27" i="7"/>
  <c r="G27" i="7"/>
  <c r="F27" i="7"/>
  <c r="E27" i="7"/>
  <c r="D27" i="7"/>
  <c r="C27" i="7"/>
  <c r="M26" i="7"/>
  <c r="L26" i="7"/>
  <c r="K26" i="7"/>
  <c r="J26" i="7"/>
  <c r="I26" i="7"/>
  <c r="H26" i="7"/>
  <c r="G26" i="7"/>
  <c r="F26" i="7"/>
  <c r="E26" i="7"/>
  <c r="D26" i="7"/>
  <c r="C26" i="7"/>
  <c r="M25" i="7"/>
  <c r="L25" i="7"/>
  <c r="K25" i="7"/>
  <c r="J25" i="7"/>
  <c r="I25" i="7"/>
  <c r="H25" i="7"/>
  <c r="G25" i="7"/>
  <c r="F25" i="7"/>
  <c r="E25" i="7"/>
  <c r="D25" i="7"/>
  <c r="C25" i="7"/>
  <c r="M24" i="7"/>
  <c r="L24" i="7"/>
  <c r="K24" i="7"/>
  <c r="J24" i="7"/>
  <c r="I24" i="7"/>
  <c r="H24" i="7"/>
  <c r="G24" i="7"/>
  <c r="F24" i="7"/>
  <c r="E24" i="7"/>
  <c r="D24" i="7"/>
  <c r="C24" i="7"/>
  <c r="M23" i="7"/>
  <c r="L23" i="7"/>
  <c r="K23" i="7"/>
  <c r="J23" i="7"/>
  <c r="I23" i="7"/>
  <c r="H23" i="7"/>
  <c r="G23" i="7"/>
  <c r="F23" i="7"/>
  <c r="E23" i="7"/>
  <c r="D23" i="7"/>
  <c r="C23" i="7"/>
  <c r="M22" i="7"/>
  <c r="L22" i="7"/>
  <c r="K22" i="7"/>
  <c r="J22" i="7"/>
  <c r="I22" i="7"/>
  <c r="H22" i="7"/>
  <c r="G22" i="7"/>
  <c r="F22" i="7"/>
  <c r="E22" i="7"/>
  <c r="D22" i="7"/>
  <c r="C22" i="7"/>
  <c r="M21" i="7"/>
  <c r="L21" i="7"/>
  <c r="K21" i="7"/>
  <c r="J21" i="7"/>
  <c r="I21" i="7"/>
  <c r="H21" i="7"/>
  <c r="G21" i="7"/>
  <c r="F21" i="7"/>
  <c r="E21" i="7"/>
  <c r="D21" i="7"/>
  <c r="C21" i="7"/>
  <c r="M20" i="7"/>
  <c r="L20" i="7"/>
  <c r="K20" i="7"/>
  <c r="J20" i="7"/>
  <c r="I20" i="7"/>
  <c r="H20" i="7"/>
  <c r="G20" i="7"/>
  <c r="F20" i="7"/>
  <c r="E20" i="7"/>
  <c r="D20" i="7"/>
  <c r="C20" i="7"/>
  <c r="M19" i="7"/>
  <c r="L19" i="7"/>
  <c r="K19" i="7"/>
  <c r="J19" i="7"/>
  <c r="I19" i="7"/>
  <c r="H19" i="7"/>
  <c r="G19" i="7"/>
  <c r="F19" i="7"/>
  <c r="E19" i="7"/>
  <c r="D19" i="7"/>
  <c r="C19" i="7"/>
  <c r="M18" i="7"/>
  <c r="L18" i="7"/>
  <c r="K18" i="7"/>
  <c r="J18" i="7"/>
  <c r="I18" i="7"/>
  <c r="H18" i="7"/>
  <c r="G18" i="7"/>
  <c r="F18" i="7"/>
  <c r="E18" i="7"/>
  <c r="D18" i="7"/>
  <c r="C18" i="7"/>
  <c r="M17" i="7"/>
  <c r="L17" i="7"/>
  <c r="K17" i="7"/>
  <c r="J17" i="7"/>
  <c r="I17" i="7"/>
  <c r="H17" i="7"/>
  <c r="G17" i="7"/>
  <c r="F17" i="7"/>
  <c r="E17" i="7"/>
  <c r="D17" i="7"/>
  <c r="C17" i="7"/>
  <c r="M16" i="7"/>
  <c r="L16" i="7"/>
  <c r="K16" i="7"/>
  <c r="J16" i="7"/>
  <c r="I16" i="7"/>
  <c r="H16" i="7"/>
  <c r="G16" i="7"/>
  <c r="F16" i="7"/>
  <c r="E16" i="7"/>
  <c r="D16" i="7"/>
  <c r="C16" i="7"/>
  <c r="M15" i="7"/>
  <c r="L15" i="7"/>
  <c r="K15" i="7"/>
  <c r="J15" i="7"/>
  <c r="I15" i="7"/>
  <c r="H15" i="7"/>
  <c r="G15" i="7"/>
  <c r="F15" i="7"/>
  <c r="E15" i="7"/>
  <c r="D15" i="7"/>
  <c r="C15" i="7"/>
  <c r="M14" i="7"/>
  <c r="L14" i="7"/>
  <c r="K14" i="7"/>
  <c r="J14" i="7"/>
  <c r="I14" i="7"/>
  <c r="H14" i="7"/>
  <c r="G14" i="7"/>
  <c r="F14" i="7"/>
  <c r="E14" i="7"/>
  <c r="D14" i="7"/>
  <c r="C14" i="7"/>
  <c r="M13" i="7"/>
  <c r="L13" i="7"/>
  <c r="K13" i="7"/>
  <c r="J13" i="7"/>
  <c r="I13" i="7"/>
  <c r="H13" i="7"/>
  <c r="G13" i="7"/>
  <c r="F13" i="7"/>
  <c r="E13" i="7"/>
  <c r="D13" i="7"/>
  <c r="C13" i="7"/>
  <c r="M12" i="7"/>
  <c r="L12" i="7"/>
  <c r="K12" i="7"/>
  <c r="J12" i="7"/>
  <c r="I12" i="7"/>
  <c r="H12" i="7"/>
  <c r="G12" i="7"/>
  <c r="F12" i="7"/>
  <c r="E12" i="7"/>
  <c r="D12" i="7"/>
  <c r="C12" i="7"/>
  <c r="M11" i="7"/>
  <c r="L11" i="7"/>
  <c r="K11" i="7"/>
  <c r="J11" i="7"/>
  <c r="I11" i="7"/>
  <c r="H11" i="7"/>
  <c r="G11" i="7"/>
  <c r="F11" i="7"/>
  <c r="E11" i="7"/>
  <c r="D11" i="7"/>
  <c r="C11" i="7"/>
  <c r="M10" i="7"/>
  <c r="L10" i="7"/>
  <c r="K10" i="7"/>
  <c r="J10" i="7"/>
  <c r="I10" i="7"/>
  <c r="H10" i="7"/>
  <c r="G10" i="7"/>
  <c r="F10" i="7"/>
  <c r="E10" i="7"/>
  <c r="D10" i="7"/>
  <c r="C10" i="7"/>
  <c r="M9" i="7"/>
  <c r="L9" i="7"/>
  <c r="K9" i="7"/>
  <c r="J9" i="7"/>
  <c r="I9" i="7"/>
  <c r="H9" i="7"/>
  <c r="G9" i="7"/>
  <c r="F9" i="7"/>
  <c r="E9" i="7"/>
  <c r="D9" i="7"/>
  <c r="C9" i="7"/>
  <c r="M8" i="7"/>
  <c r="L8" i="7"/>
  <c r="K8" i="7"/>
  <c r="J8" i="7"/>
  <c r="I8" i="7"/>
  <c r="H8" i="7"/>
  <c r="G8" i="7"/>
  <c r="F8" i="7"/>
  <c r="E8" i="7"/>
  <c r="D8" i="7"/>
  <c r="C8" i="7"/>
  <c r="C8" i="6"/>
  <c r="R27" i="5"/>
  <c r="Q27" i="5"/>
  <c r="P27" i="5"/>
  <c r="O27" i="5"/>
  <c r="N27" i="5"/>
  <c r="M27" i="5"/>
  <c r="L27" i="5"/>
  <c r="K27" i="5"/>
  <c r="J27" i="5"/>
  <c r="I27" i="5"/>
  <c r="H27" i="5"/>
  <c r="G27" i="5"/>
  <c r="F27" i="5"/>
  <c r="E27" i="5"/>
  <c r="D27" i="5"/>
  <c r="C27" i="5"/>
  <c r="R26" i="5"/>
  <c r="Q26" i="5"/>
  <c r="P26" i="5"/>
  <c r="O26" i="5"/>
  <c r="N26" i="5"/>
  <c r="M26" i="5"/>
  <c r="L26" i="5"/>
  <c r="K26" i="5"/>
  <c r="J26" i="5"/>
  <c r="I26" i="5"/>
  <c r="H26" i="5"/>
  <c r="G26" i="5"/>
  <c r="F26" i="5"/>
  <c r="E26" i="5"/>
  <c r="D26" i="5"/>
  <c r="C26" i="5"/>
  <c r="R25" i="5"/>
  <c r="Q25" i="5"/>
  <c r="P25" i="5"/>
  <c r="O25" i="5"/>
  <c r="N25" i="5"/>
  <c r="M25" i="5"/>
  <c r="L25" i="5"/>
  <c r="K25" i="5"/>
  <c r="J25" i="5"/>
  <c r="I25" i="5"/>
  <c r="H25" i="5"/>
  <c r="G25" i="5"/>
  <c r="F25" i="5"/>
  <c r="E25" i="5"/>
  <c r="D25" i="5"/>
  <c r="C25" i="5"/>
  <c r="R24" i="5"/>
  <c r="Q24" i="5"/>
  <c r="P24" i="5"/>
  <c r="O24" i="5"/>
  <c r="N24" i="5"/>
  <c r="M24" i="5"/>
  <c r="L24" i="5"/>
  <c r="K24" i="5"/>
  <c r="J24" i="5"/>
  <c r="I24" i="5"/>
  <c r="H24" i="5"/>
  <c r="G24" i="5"/>
  <c r="F24" i="5"/>
  <c r="E24" i="5"/>
  <c r="D24" i="5"/>
  <c r="C24" i="5"/>
  <c r="R23" i="5"/>
  <c r="Q23" i="5"/>
  <c r="P23" i="5"/>
  <c r="O23" i="5"/>
  <c r="N23" i="5"/>
  <c r="M23" i="5"/>
  <c r="L23" i="5"/>
  <c r="K23" i="5"/>
  <c r="J23" i="5"/>
  <c r="I23" i="5"/>
  <c r="H23" i="5"/>
  <c r="G23" i="5"/>
  <c r="F23" i="5"/>
  <c r="E23" i="5"/>
  <c r="D23" i="5"/>
  <c r="C23" i="5"/>
  <c r="R22" i="5"/>
  <c r="Q22" i="5"/>
  <c r="P22" i="5"/>
  <c r="O22" i="5"/>
  <c r="N22" i="5"/>
  <c r="M22" i="5"/>
  <c r="L22" i="5"/>
  <c r="K22" i="5"/>
  <c r="J22" i="5"/>
  <c r="I22" i="5"/>
  <c r="H22" i="5"/>
  <c r="G22" i="5"/>
  <c r="F22" i="5"/>
  <c r="E22" i="5"/>
  <c r="D22" i="5"/>
  <c r="C22" i="5"/>
  <c r="R21" i="5"/>
  <c r="Q21" i="5"/>
  <c r="P21" i="5"/>
  <c r="O21" i="5"/>
  <c r="N21" i="5"/>
  <c r="M21" i="5"/>
  <c r="L21" i="5"/>
  <c r="K21" i="5"/>
  <c r="J21" i="5"/>
  <c r="I21" i="5"/>
  <c r="H21" i="5"/>
  <c r="G21" i="5"/>
  <c r="F21" i="5"/>
  <c r="E21" i="5"/>
  <c r="D21" i="5"/>
  <c r="C21" i="5"/>
  <c r="R20" i="5"/>
  <c r="Q20" i="5"/>
  <c r="P20" i="5"/>
  <c r="O20" i="5"/>
  <c r="N20" i="5"/>
  <c r="M20" i="5"/>
  <c r="L20" i="5"/>
  <c r="K20" i="5"/>
  <c r="J20" i="5"/>
  <c r="I20" i="5"/>
  <c r="H20" i="5"/>
  <c r="G20" i="5"/>
  <c r="F20" i="5"/>
  <c r="E20" i="5"/>
  <c r="D20" i="5"/>
  <c r="C20" i="5"/>
  <c r="R19" i="5"/>
  <c r="Q19" i="5"/>
  <c r="P19" i="5"/>
  <c r="O19" i="5"/>
  <c r="N19" i="5"/>
  <c r="M19" i="5"/>
  <c r="L19" i="5"/>
  <c r="K19" i="5"/>
  <c r="J19" i="5"/>
  <c r="I19" i="5"/>
  <c r="H19" i="5"/>
  <c r="G19" i="5"/>
  <c r="F19" i="5"/>
  <c r="E19" i="5"/>
  <c r="D19" i="5"/>
  <c r="C19" i="5"/>
  <c r="R18" i="5"/>
  <c r="Q18" i="5"/>
  <c r="P18" i="5"/>
  <c r="O18" i="5"/>
  <c r="N18" i="5"/>
  <c r="M18" i="5"/>
  <c r="L18" i="5"/>
  <c r="K18" i="5"/>
  <c r="J18" i="5"/>
  <c r="I18" i="5"/>
  <c r="H18" i="5"/>
  <c r="G18" i="5"/>
  <c r="F18" i="5"/>
  <c r="E18" i="5"/>
  <c r="D18" i="5"/>
  <c r="C18" i="5"/>
  <c r="R17" i="5"/>
  <c r="Q17" i="5"/>
  <c r="P17" i="5"/>
  <c r="O17" i="5"/>
  <c r="N17" i="5"/>
  <c r="M17" i="5"/>
  <c r="L17" i="5"/>
  <c r="K17" i="5"/>
  <c r="J17" i="5"/>
  <c r="I17" i="5"/>
  <c r="H17" i="5"/>
  <c r="G17" i="5"/>
  <c r="F17" i="5"/>
  <c r="E17" i="5"/>
  <c r="D17" i="5"/>
  <c r="C17" i="5"/>
  <c r="R16" i="5"/>
  <c r="Q16" i="5"/>
  <c r="P16" i="5"/>
  <c r="O16" i="5"/>
  <c r="N16" i="5"/>
  <c r="M16" i="5"/>
  <c r="L16" i="5"/>
  <c r="K16" i="5"/>
  <c r="J16" i="5"/>
  <c r="I16" i="5"/>
  <c r="H16" i="5"/>
  <c r="G16" i="5"/>
  <c r="F16" i="5"/>
  <c r="E16" i="5"/>
  <c r="D16" i="5"/>
  <c r="C16" i="5"/>
  <c r="R15" i="5"/>
  <c r="Q15" i="5"/>
  <c r="P15" i="5"/>
  <c r="O15" i="5"/>
  <c r="N15" i="5"/>
  <c r="M15" i="5"/>
  <c r="L15" i="5"/>
  <c r="K15" i="5"/>
  <c r="J15" i="5"/>
  <c r="I15" i="5"/>
  <c r="H15" i="5"/>
  <c r="G15" i="5"/>
  <c r="F15" i="5"/>
  <c r="E15" i="5"/>
  <c r="D15" i="5"/>
  <c r="C15" i="5"/>
  <c r="R14" i="5"/>
  <c r="Q14" i="5"/>
  <c r="P14" i="5"/>
  <c r="O14" i="5"/>
  <c r="N14" i="5"/>
  <c r="M14" i="5"/>
  <c r="L14" i="5"/>
  <c r="K14" i="5"/>
  <c r="J14" i="5"/>
  <c r="I14" i="5"/>
  <c r="H14" i="5"/>
  <c r="G14" i="5"/>
  <c r="F14" i="5"/>
  <c r="E14" i="5"/>
  <c r="D14" i="5"/>
  <c r="C14" i="5"/>
  <c r="R13" i="5"/>
  <c r="Q13" i="5"/>
  <c r="P13" i="5"/>
  <c r="O13" i="5"/>
  <c r="N13" i="5"/>
  <c r="M13" i="5"/>
  <c r="L13" i="5"/>
  <c r="K13" i="5"/>
  <c r="J13" i="5"/>
  <c r="I13" i="5"/>
  <c r="H13" i="5"/>
  <c r="G13" i="5"/>
  <c r="F13" i="5"/>
  <c r="E13" i="5"/>
  <c r="D13" i="5"/>
  <c r="C13" i="5"/>
  <c r="R12" i="5"/>
  <c r="Q12" i="5"/>
  <c r="P12" i="5"/>
  <c r="O12" i="5"/>
  <c r="N12" i="5"/>
  <c r="M12" i="5"/>
  <c r="L12" i="5"/>
  <c r="K12" i="5"/>
  <c r="J12" i="5"/>
  <c r="I12" i="5"/>
  <c r="H12" i="5"/>
  <c r="G12" i="5"/>
  <c r="F12" i="5"/>
  <c r="E12" i="5"/>
  <c r="D12" i="5"/>
  <c r="C12" i="5"/>
  <c r="R11" i="5"/>
  <c r="Q11" i="5"/>
  <c r="P11" i="5"/>
  <c r="O11" i="5"/>
  <c r="N11" i="5"/>
  <c r="M11" i="5"/>
  <c r="L11" i="5"/>
  <c r="K11" i="5"/>
  <c r="J11" i="5"/>
  <c r="I11" i="5"/>
  <c r="H11" i="5"/>
  <c r="G11" i="5"/>
  <c r="F11" i="5"/>
  <c r="E11" i="5"/>
  <c r="D11" i="5"/>
  <c r="C11" i="5"/>
  <c r="R10" i="5"/>
  <c r="Q10" i="5"/>
  <c r="P10" i="5"/>
  <c r="O10" i="5"/>
  <c r="N10" i="5"/>
  <c r="M10" i="5"/>
  <c r="L10" i="5"/>
  <c r="K10" i="5"/>
  <c r="J10" i="5"/>
  <c r="I10" i="5"/>
  <c r="H10" i="5"/>
  <c r="G10" i="5"/>
  <c r="F10" i="5"/>
  <c r="E10" i="5"/>
  <c r="D10" i="5"/>
  <c r="C10" i="5"/>
  <c r="R9" i="5"/>
  <c r="Q9" i="5"/>
  <c r="P9" i="5"/>
  <c r="O9" i="5"/>
  <c r="N9" i="5"/>
  <c r="M9" i="5"/>
  <c r="L9" i="5"/>
  <c r="K9" i="5"/>
  <c r="J9" i="5"/>
  <c r="I9" i="5"/>
  <c r="H9" i="5"/>
  <c r="G9" i="5"/>
  <c r="F9" i="5"/>
  <c r="E9" i="5"/>
  <c r="D9" i="5"/>
  <c r="C9" i="5"/>
  <c r="R8" i="5"/>
  <c r="Q8" i="5"/>
  <c r="P8" i="5"/>
  <c r="O8" i="5"/>
  <c r="N8" i="5"/>
  <c r="M8" i="5"/>
  <c r="L8" i="5"/>
  <c r="K8" i="5"/>
  <c r="J8" i="5"/>
  <c r="I8" i="5"/>
  <c r="H8" i="5"/>
  <c r="G8" i="5"/>
  <c r="F8" i="5"/>
  <c r="E8" i="5"/>
  <c r="D8" i="5"/>
  <c r="C8" i="5"/>
  <c r="L27" i="4"/>
  <c r="K27" i="4"/>
  <c r="J27" i="4"/>
  <c r="I27" i="4"/>
  <c r="H27" i="4"/>
  <c r="G27" i="4"/>
  <c r="F27" i="4"/>
  <c r="E27" i="4"/>
  <c r="D27" i="4"/>
  <c r="C27" i="4"/>
  <c r="L26" i="4"/>
  <c r="K26" i="4"/>
  <c r="J26" i="4"/>
  <c r="I26" i="4"/>
  <c r="H26" i="4"/>
  <c r="G26" i="4"/>
  <c r="F26" i="4"/>
  <c r="E26" i="4"/>
  <c r="D26" i="4"/>
  <c r="C26" i="4"/>
  <c r="L25" i="4"/>
  <c r="K25" i="4"/>
  <c r="J25" i="4"/>
  <c r="I25" i="4"/>
  <c r="H25" i="4"/>
  <c r="G25" i="4"/>
  <c r="F25" i="4"/>
  <c r="E25" i="4"/>
  <c r="D25" i="4"/>
  <c r="C25" i="4"/>
  <c r="L24" i="4"/>
  <c r="K24" i="4"/>
  <c r="J24" i="4"/>
  <c r="I24" i="4"/>
  <c r="H24" i="4"/>
  <c r="G24" i="4"/>
  <c r="F24" i="4"/>
  <c r="E24" i="4"/>
  <c r="D24" i="4"/>
  <c r="C24" i="4"/>
  <c r="L23" i="4"/>
  <c r="K23" i="4"/>
  <c r="J23" i="4"/>
  <c r="I23" i="4"/>
  <c r="H23" i="4"/>
  <c r="G23" i="4"/>
  <c r="F23" i="4"/>
  <c r="E23" i="4"/>
  <c r="D23" i="4"/>
  <c r="C23" i="4"/>
  <c r="L22" i="4"/>
  <c r="K22" i="4"/>
  <c r="J22" i="4"/>
  <c r="I22" i="4"/>
  <c r="H22" i="4"/>
  <c r="G22" i="4"/>
  <c r="F22" i="4"/>
  <c r="E22" i="4"/>
  <c r="D22" i="4"/>
  <c r="C22" i="4"/>
  <c r="L21" i="4"/>
  <c r="K21" i="4"/>
  <c r="J21" i="4"/>
  <c r="I21" i="4"/>
  <c r="H21" i="4"/>
  <c r="G21" i="4"/>
  <c r="F21" i="4"/>
  <c r="E21" i="4"/>
  <c r="D21" i="4"/>
  <c r="C21" i="4"/>
  <c r="L20" i="4"/>
  <c r="K20" i="4"/>
  <c r="J20" i="4"/>
  <c r="I20" i="4"/>
  <c r="H20" i="4"/>
  <c r="G20" i="4"/>
  <c r="F20" i="4"/>
  <c r="E20" i="4"/>
  <c r="D20" i="4"/>
  <c r="C20" i="4"/>
  <c r="L19" i="4"/>
  <c r="K19" i="4"/>
  <c r="J19" i="4"/>
  <c r="I19" i="4"/>
  <c r="H19" i="4"/>
  <c r="G19" i="4"/>
  <c r="F19" i="4"/>
  <c r="E19" i="4"/>
  <c r="D19" i="4"/>
  <c r="C19" i="4"/>
  <c r="L18" i="4"/>
  <c r="K18" i="4"/>
  <c r="J18" i="4"/>
  <c r="I18" i="4"/>
  <c r="H18" i="4"/>
  <c r="G18" i="4"/>
  <c r="F18" i="4"/>
  <c r="E18" i="4"/>
  <c r="D18" i="4"/>
  <c r="C18" i="4"/>
  <c r="L17" i="4"/>
  <c r="K17" i="4"/>
  <c r="J17" i="4"/>
  <c r="I17" i="4"/>
  <c r="H17" i="4"/>
  <c r="G17" i="4"/>
  <c r="F17" i="4"/>
  <c r="E17" i="4"/>
  <c r="D17" i="4"/>
  <c r="C17" i="4"/>
  <c r="L16" i="4"/>
  <c r="K16" i="4"/>
  <c r="J16" i="4"/>
  <c r="I16" i="4"/>
  <c r="H16" i="4"/>
  <c r="G16" i="4"/>
  <c r="F16" i="4"/>
  <c r="E16" i="4"/>
  <c r="D16" i="4"/>
  <c r="C16" i="4"/>
  <c r="L15" i="4"/>
  <c r="K15" i="4"/>
  <c r="J15" i="4"/>
  <c r="I15" i="4"/>
  <c r="H15" i="4"/>
  <c r="G15" i="4"/>
  <c r="F15" i="4"/>
  <c r="E15" i="4"/>
  <c r="D15" i="4"/>
  <c r="C15" i="4"/>
  <c r="L14" i="4"/>
  <c r="K14" i="4"/>
  <c r="J14" i="4"/>
  <c r="I14" i="4"/>
  <c r="H14" i="4"/>
  <c r="G14" i="4"/>
  <c r="F14" i="4"/>
  <c r="E14" i="4"/>
  <c r="D14" i="4"/>
  <c r="C14" i="4"/>
  <c r="L13" i="4"/>
  <c r="K13" i="4"/>
  <c r="J13" i="4"/>
  <c r="I13" i="4"/>
  <c r="H13" i="4"/>
  <c r="G13" i="4"/>
  <c r="F13" i="4"/>
  <c r="E13" i="4"/>
  <c r="D13" i="4"/>
  <c r="C13" i="4"/>
  <c r="L12" i="4"/>
  <c r="K12" i="4"/>
  <c r="J12" i="4"/>
  <c r="I12" i="4"/>
  <c r="H12" i="4"/>
  <c r="G12" i="4"/>
  <c r="F12" i="4"/>
  <c r="E12" i="4"/>
  <c r="D12" i="4"/>
  <c r="C12" i="4"/>
  <c r="L11" i="4"/>
  <c r="K11" i="4"/>
  <c r="J11" i="4"/>
  <c r="I11" i="4"/>
  <c r="H11" i="4"/>
  <c r="G11" i="4"/>
  <c r="F11" i="4"/>
  <c r="E11" i="4"/>
  <c r="D11" i="4"/>
  <c r="C11" i="4"/>
  <c r="L10" i="4"/>
  <c r="K10" i="4"/>
  <c r="J10" i="4"/>
  <c r="I10" i="4"/>
  <c r="H10" i="4"/>
  <c r="G10" i="4"/>
  <c r="F10" i="4"/>
  <c r="E10" i="4"/>
  <c r="D10" i="4"/>
  <c r="C10" i="4"/>
  <c r="L9" i="4"/>
  <c r="K9" i="4"/>
  <c r="J9" i="4"/>
  <c r="I9" i="4"/>
  <c r="H9" i="4"/>
  <c r="G9" i="4"/>
  <c r="F9" i="4"/>
  <c r="E9" i="4"/>
  <c r="D9" i="4"/>
  <c r="C9" i="4"/>
  <c r="L8" i="4"/>
  <c r="K8" i="4"/>
  <c r="J8" i="4"/>
  <c r="I8" i="4"/>
  <c r="H8" i="4"/>
  <c r="G8" i="4"/>
  <c r="F8" i="4"/>
  <c r="E8" i="4"/>
  <c r="D8" i="4"/>
  <c r="C8" i="4"/>
  <c r="L27" i="3"/>
  <c r="K27" i="3"/>
  <c r="J27" i="3"/>
  <c r="I27" i="3"/>
  <c r="H27" i="3"/>
  <c r="G27" i="3"/>
  <c r="F27" i="3"/>
  <c r="E27" i="3"/>
  <c r="D27" i="3"/>
  <c r="C27" i="3"/>
  <c r="L26" i="3"/>
  <c r="K26" i="3"/>
  <c r="J26" i="3"/>
  <c r="I26" i="3"/>
  <c r="H26" i="3"/>
  <c r="G26" i="3"/>
  <c r="F26" i="3"/>
  <c r="E26" i="3"/>
  <c r="D26" i="3"/>
  <c r="C26" i="3"/>
  <c r="L25" i="3"/>
  <c r="K25" i="3"/>
  <c r="J25" i="3"/>
  <c r="I25" i="3"/>
  <c r="H25" i="3"/>
  <c r="G25" i="3"/>
  <c r="F25" i="3"/>
  <c r="E25" i="3"/>
  <c r="D25" i="3"/>
  <c r="C25" i="3"/>
  <c r="L24" i="3"/>
  <c r="K24" i="3"/>
  <c r="J24" i="3"/>
  <c r="I24" i="3"/>
  <c r="H24" i="3"/>
  <c r="G24" i="3"/>
  <c r="F24" i="3"/>
  <c r="E24" i="3"/>
  <c r="D24" i="3"/>
  <c r="C24" i="3"/>
  <c r="L23" i="3"/>
  <c r="K23" i="3"/>
  <c r="J23" i="3"/>
  <c r="I23" i="3"/>
  <c r="H23" i="3"/>
  <c r="G23" i="3"/>
  <c r="F23" i="3"/>
  <c r="E23" i="3"/>
  <c r="D23" i="3"/>
  <c r="C23" i="3"/>
  <c r="L22" i="3"/>
  <c r="K22" i="3"/>
  <c r="J22" i="3"/>
  <c r="I22" i="3"/>
  <c r="H22" i="3"/>
  <c r="G22" i="3"/>
  <c r="F22" i="3"/>
  <c r="E22" i="3"/>
  <c r="D22" i="3"/>
  <c r="C22" i="3"/>
  <c r="L21" i="3"/>
  <c r="K21" i="3"/>
  <c r="J21" i="3"/>
  <c r="I21" i="3"/>
  <c r="H21" i="3"/>
  <c r="G21" i="3"/>
  <c r="F21" i="3"/>
  <c r="E21" i="3"/>
  <c r="D21" i="3"/>
  <c r="C21" i="3"/>
  <c r="L20" i="3"/>
  <c r="K20" i="3"/>
  <c r="J20" i="3"/>
  <c r="I20" i="3"/>
  <c r="H20" i="3"/>
  <c r="G20" i="3"/>
  <c r="F20" i="3"/>
  <c r="E20" i="3"/>
  <c r="D20" i="3"/>
  <c r="C20" i="3"/>
  <c r="L19" i="3"/>
  <c r="K19" i="3"/>
  <c r="J19" i="3"/>
  <c r="I19" i="3"/>
  <c r="H19" i="3"/>
  <c r="G19" i="3"/>
  <c r="F19" i="3"/>
  <c r="E19" i="3"/>
  <c r="D19" i="3"/>
  <c r="C19" i="3"/>
  <c r="L18" i="3"/>
  <c r="K18" i="3"/>
  <c r="J18" i="3"/>
  <c r="I18" i="3"/>
  <c r="H18" i="3"/>
  <c r="G18" i="3"/>
  <c r="F18" i="3"/>
  <c r="E18" i="3"/>
  <c r="D18" i="3"/>
  <c r="C18" i="3"/>
  <c r="L17" i="3"/>
  <c r="K17" i="3"/>
  <c r="J17" i="3"/>
  <c r="I17" i="3"/>
  <c r="H17" i="3"/>
  <c r="G17" i="3"/>
  <c r="F17" i="3"/>
  <c r="E17" i="3"/>
  <c r="D17" i="3"/>
  <c r="C17" i="3"/>
  <c r="L16" i="3"/>
  <c r="K16" i="3"/>
  <c r="J16" i="3"/>
  <c r="I16" i="3"/>
  <c r="H16" i="3"/>
  <c r="G16" i="3"/>
  <c r="F16" i="3"/>
  <c r="E16" i="3"/>
  <c r="D16" i="3"/>
  <c r="C16" i="3"/>
  <c r="L15" i="3"/>
  <c r="K15" i="3"/>
  <c r="J15" i="3"/>
  <c r="I15" i="3"/>
  <c r="H15" i="3"/>
  <c r="G15" i="3"/>
  <c r="F15" i="3"/>
  <c r="E15" i="3"/>
  <c r="D15" i="3"/>
  <c r="C15" i="3"/>
  <c r="L14" i="3"/>
  <c r="K14" i="3"/>
  <c r="J14" i="3"/>
  <c r="I14" i="3"/>
  <c r="H14" i="3"/>
  <c r="G14" i="3"/>
  <c r="F14" i="3"/>
  <c r="E14" i="3"/>
  <c r="D14" i="3"/>
  <c r="C14" i="3"/>
  <c r="L13" i="3"/>
  <c r="K13" i="3"/>
  <c r="J13" i="3"/>
  <c r="I13" i="3"/>
  <c r="H13" i="3"/>
  <c r="G13" i="3"/>
  <c r="F13" i="3"/>
  <c r="E13" i="3"/>
  <c r="D13" i="3"/>
  <c r="C13" i="3"/>
  <c r="L12" i="3"/>
  <c r="K12" i="3"/>
  <c r="J12" i="3"/>
  <c r="I12" i="3"/>
  <c r="H12" i="3"/>
  <c r="G12" i="3"/>
  <c r="F12" i="3"/>
  <c r="E12" i="3"/>
  <c r="D12" i="3"/>
  <c r="C12" i="3"/>
  <c r="L11" i="3"/>
  <c r="K11" i="3"/>
  <c r="J11" i="3"/>
  <c r="I11" i="3"/>
  <c r="H11" i="3"/>
  <c r="G11" i="3"/>
  <c r="F11" i="3"/>
  <c r="E11" i="3"/>
  <c r="D11" i="3"/>
  <c r="C11" i="3"/>
  <c r="L10" i="3"/>
  <c r="K10" i="3"/>
  <c r="J10" i="3"/>
  <c r="I10" i="3"/>
  <c r="H10" i="3"/>
  <c r="G10" i="3"/>
  <c r="F10" i="3"/>
  <c r="E10" i="3"/>
  <c r="D10" i="3"/>
  <c r="C10" i="3"/>
  <c r="L9" i="3"/>
  <c r="K9" i="3"/>
  <c r="J9" i="3"/>
  <c r="I9" i="3"/>
  <c r="H9" i="3"/>
  <c r="G9" i="3"/>
  <c r="F9" i="3"/>
  <c r="E9" i="3"/>
  <c r="D9" i="3"/>
  <c r="C9" i="3"/>
  <c r="L8" i="3"/>
  <c r="K8" i="3"/>
  <c r="J8" i="3"/>
  <c r="I8" i="3"/>
  <c r="H8" i="3"/>
  <c r="G8" i="3"/>
  <c r="F8" i="3"/>
  <c r="E8" i="3"/>
  <c r="D8" i="3"/>
  <c r="C8" i="3"/>
  <c r="F3" i="11" l="1"/>
  <c r="M3" i="11"/>
  <c r="H3" i="11"/>
  <c r="N3" i="11"/>
  <c r="E3" i="11"/>
  <c r="O3" i="11"/>
  <c r="J3" i="11"/>
  <c r="L3" i="11"/>
  <c r="D3" i="11"/>
  <c r="K3" i="11"/>
  <c r="H3" i="10"/>
  <c r="X3" i="9"/>
  <c r="U3" i="9"/>
  <c r="S3" i="9"/>
  <c r="Q3" i="9"/>
  <c r="P3" i="9"/>
  <c r="M3" i="9"/>
  <c r="K3" i="9"/>
  <c r="J3" i="9"/>
  <c r="I3" i="9"/>
  <c r="L3" i="9"/>
  <c r="T3" i="9"/>
  <c r="E3" i="9"/>
  <c r="D3" i="9"/>
  <c r="N3" i="9"/>
  <c r="V3" i="9"/>
  <c r="O3" i="9"/>
  <c r="W3" i="9"/>
  <c r="C3" i="9"/>
  <c r="F3" i="9"/>
  <c r="G3" i="9"/>
  <c r="I3" i="8"/>
  <c r="G3" i="8"/>
  <c r="F3" i="7"/>
  <c r="I3" i="7"/>
  <c r="G3" i="7"/>
  <c r="H3" i="7"/>
  <c r="F3" i="4"/>
  <c r="I3" i="4"/>
  <c r="K3" i="4"/>
  <c r="C3" i="4"/>
  <c r="E3" i="4"/>
  <c r="D3" i="3"/>
  <c r="G3" i="3"/>
  <c r="C3" i="3"/>
  <c r="K3" i="3"/>
  <c r="C3" i="11"/>
  <c r="P3" i="10"/>
  <c r="R3" i="9"/>
  <c r="H3" i="9"/>
  <c r="D3" i="8"/>
  <c r="L3" i="8"/>
  <c r="F3" i="8"/>
  <c r="N3" i="8"/>
  <c r="J3" i="8"/>
  <c r="D3" i="7"/>
  <c r="L3" i="7"/>
  <c r="D3" i="5"/>
  <c r="E3" i="5"/>
  <c r="L3" i="5"/>
  <c r="K3" i="5"/>
  <c r="J3" i="4"/>
  <c r="I3" i="3"/>
  <c r="E3" i="3"/>
  <c r="H3" i="3"/>
  <c r="J3" i="3"/>
  <c r="L3" i="3"/>
  <c r="R3" i="10"/>
  <c r="O3" i="10"/>
  <c r="E3" i="10"/>
  <c r="I3" i="10"/>
  <c r="Q3" i="10"/>
  <c r="G3" i="10"/>
  <c r="M3" i="10"/>
  <c r="C3" i="10"/>
  <c r="K3" i="10"/>
  <c r="S3" i="10"/>
  <c r="F3" i="10"/>
  <c r="N3" i="10"/>
  <c r="D3" i="10"/>
  <c r="L3" i="10"/>
  <c r="T3" i="10"/>
  <c r="J3" i="10"/>
  <c r="U3" i="10"/>
  <c r="C3" i="8"/>
  <c r="K3" i="8"/>
  <c r="H3" i="8"/>
  <c r="E3" i="8"/>
  <c r="M3" i="8"/>
  <c r="E3" i="7"/>
  <c r="M3" i="7"/>
  <c r="J3" i="7"/>
  <c r="C3" i="7"/>
  <c r="K3" i="7"/>
  <c r="C3" i="6"/>
  <c r="I3" i="5"/>
  <c r="P3" i="5"/>
  <c r="C3" i="5"/>
  <c r="R3" i="5"/>
  <c r="J3" i="5"/>
  <c r="Q3" i="5"/>
  <c r="H3" i="5"/>
  <c r="O3" i="5"/>
  <c r="G3" i="5"/>
  <c r="N3" i="5"/>
  <c r="F3" i="5"/>
  <c r="M3" i="5"/>
  <c r="G3" i="4"/>
  <c r="H3" i="4"/>
  <c r="D3" i="4"/>
  <c r="L3" i="4"/>
  <c r="F3" i="3"/>
</calcChain>
</file>

<file path=xl/sharedStrings.xml><?xml version="1.0" encoding="utf-8"?>
<sst xmlns="http://schemas.openxmlformats.org/spreadsheetml/2006/main" count="1828" uniqueCount="874">
  <si>
    <t>ID</t>
  </si>
  <si>
    <t>Hora de inicio</t>
  </si>
  <si>
    <t>Hora de finalización</t>
  </si>
  <si>
    <t>Quants anys té?</t>
  </si>
  <si>
    <t xml:space="preserve">Quines varietats s'usen en la seva comunitat?
</t>
  </si>
  <si>
    <t xml:space="preserve">Quines varietats coneix/ està aprenent?
</t>
  </si>
  <si>
    <t>Quina és la varietat més pròxima al seu cor?</t>
  </si>
  <si>
    <t>Expressió oral</t>
  </si>
  <si>
    <t>Escolta</t>
  </si>
  <si>
    <t>Lectura</t>
  </si>
  <si>
    <t>Escriptura</t>
  </si>
  <si>
    <t>Cònjuge/ parella</t>
  </si>
  <si>
    <t>Fills</t>
  </si>
  <si>
    <t>Pares</t>
  </si>
  <si>
    <t>Avis</t>
  </si>
  <si>
    <t>Germans</t>
  </si>
  <si>
    <t>Un altre membre de la família</t>
  </si>
  <si>
    <t>Membres de la comunitat</t>
  </si>
  <si>
    <t>Amics</t>
  </si>
  <si>
    <t>Comunitat en línia</t>
  </si>
  <si>
    <t>Uns altres (indiqui'l a continuació)</t>
  </si>
  <si>
    <t>Si ha triat “uns altres”, podria dir-nos qui són?</t>
  </si>
  <si>
    <t>He après / estic aprenent aranès de (marqui totes les opcions que apliquin):</t>
  </si>
  <si>
    <t xml:space="preserve">Quin grup d'edat és capaç de mantenir una conversa sostinguda i no assajada sobre una sèrie de temes en aranès de la seva comunitat? (marqui totes les opcions que apliquin)
</t>
  </si>
  <si>
    <t>Llar/ família</t>
  </si>
  <si>
    <t>Amics/ veïns/ comunitat</t>
  </si>
  <si>
    <t>Religió/ Culte</t>
  </si>
  <si>
    <t>Ocupació</t>
  </si>
  <si>
    <t>Context educatiu</t>
  </si>
  <si>
    <t>Oficines de govern</t>
  </si>
  <si>
    <t>Oci</t>
  </si>
  <si>
    <t>Arts i cultura</t>
  </si>
  <si>
    <t>Entorn en línia</t>
  </si>
  <si>
    <t>Uns altres (indiqui-ho a continuació)</t>
  </si>
  <si>
    <t xml:space="preserve">Si ha triat “uns altres” podria dir-nos en quines situacions o contextos?
</t>
  </si>
  <si>
    <t>Les diferents varietats són apropiades per a contextos diferents</t>
  </si>
  <si>
    <t>Els oradors poden triar la varietat que utilitzaran en cada situació</t>
  </si>
  <si>
    <t>Es valora la capacitat d'utilitzar més d'una varietat</t>
  </si>
  <si>
    <t>Al país que viu, la comunicació pública/oficial ha de realitzar-se únicament en Català</t>
  </si>
  <si>
    <t xml:space="preserve">Al país que viu, és important utilitzar la llengua nacional per al progrés social i econòmic </t>
  </si>
  <si>
    <t xml:space="preserve">El(s) idioma(s) oficial(és) del país en el qual viu representen la identitat nacional </t>
  </si>
  <si>
    <t>L'aranès té més prestigi que la(s) llengües nacionals</t>
  </si>
  <si>
    <t>L'ús de més d'una llengua crea problemes socials/dificulta la unitat social</t>
  </si>
  <si>
    <t>Mantenir viu l'aranès és important</t>
  </si>
  <si>
    <t>Usar/ aprendre aranès és una part important de la meva identitat</t>
  </si>
  <si>
    <t xml:space="preserve">Em fa sentir ben/ positiu amb mi mateix/a </t>
  </si>
  <si>
    <t xml:space="preserve">Em fa sentir connectat amb qui soc i d'on vinc </t>
  </si>
  <si>
    <t xml:space="preserve">Uns altres (membres familiars, amics, mentors, etc) esperen que sigui capaç d'utilitzar aranès </t>
  </si>
  <si>
    <t xml:space="preserve">Per raons pràctiques com l'educació, la cerca d'ocupació, fer negocis, etc </t>
  </si>
  <si>
    <t xml:space="preserve">Altres raons (indiqui-ho a continuació) </t>
  </si>
  <si>
    <t>Si ha triat 'Altres raons' a dalt, podria donar-nos altres raons per les quals desitges poder usar/aprendre aranès?</t>
  </si>
  <si>
    <t>Tinc suficients oportunitats per a aprendre/millorar aranès</t>
  </si>
  <si>
    <t>Tinc suficients oportunitats per a comunicar-me/practicar amb altres parlants d'aranès</t>
  </si>
  <si>
    <t>Està bé que persones que no són membres de la comunitat de la Vall d'Aran aprenguin aranès</t>
  </si>
  <si>
    <t>És important que els parlants d'aranès transmetin la llengua a les generacions futures</t>
  </si>
  <si>
    <t>Els membres de la comunitat i els representants comunitaris estan d'acord sobre el paper de l'aranès en la seva comunitat</t>
  </si>
  <si>
    <t>Membres de la comunitat aranesa?</t>
  </si>
  <si>
    <t>Organitzacions/representants comunitaris?</t>
  </si>
  <si>
    <t>Govern nacional/estatal?</t>
  </si>
  <si>
    <t>Govern local/regional?</t>
  </si>
  <si>
    <t>Altres grups (si us plau, indiqui a baix)</t>
  </si>
  <si>
    <t>Centres comunitaris i altres espais on es pot usar aranès</t>
  </si>
  <si>
    <t xml:space="preserve">Materials d'idioma localitzats </t>
  </si>
  <si>
    <t>Actituds positives</t>
  </si>
  <si>
    <t>Voluntat política</t>
  </si>
  <si>
    <t xml:space="preserve">Ensenyament efectiu (per exemple, mestres capacitats) </t>
  </si>
  <si>
    <t xml:space="preserve">Finançament adequat i regular </t>
  </si>
  <si>
    <t xml:space="preserve">Suport per a famílies que crien nens en la llengua </t>
  </si>
  <si>
    <t xml:space="preserve">Uns altres (si us plau, indica-ho abaix) </t>
  </si>
  <si>
    <t xml:space="preserve">Si ha triat 'Uns altres' a dalt, si us plau digues-nos quina més consideres necessari per a
mantenir l'aranès en marxa.
</t>
  </si>
  <si>
    <t xml:space="preserve">Quina és la teva opinió sobre tenir una forma estàndard d'escriptura per a l'aranès? (escrigui 'S/R' si no hi ha cap)
</t>
  </si>
  <si>
    <t>Benestar físic</t>
  </si>
  <si>
    <t xml:space="preserve">Benestar mental </t>
  </si>
  <si>
    <t>Sentit d'autoestima</t>
  </si>
  <si>
    <t>Beneficis econòmics</t>
  </si>
  <si>
    <t xml:space="preserve">Turisme </t>
  </si>
  <si>
    <t xml:space="preserve">Coneixement cultural </t>
  </si>
  <si>
    <t xml:space="preserve">Uns altres (si us plau, indiqui a baix) </t>
  </si>
  <si>
    <t xml:space="preserve">Si ha triat “uns altres”, digui'ns altres avantatges (potencials) de mantenir l'aranès
</t>
  </si>
  <si>
    <t>Vilaweb</t>
  </si>
  <si>
    <t>Diari Ara</t>
  </si>
  <si>
    <t xml:space="preserve">Quins mitjans impresos que publiquen articles en aranès coneix que no van ser esmentats en la pregunta anterior? (si us plau, nom tants com pugui, o escrigui 'S/R' si no coneix cap).
</t>
  </si>
  <si>
    <t xml:space="preserve">A quin mitjà imprès està subscrit per a llegir articles en aranès? 
</t>
  </si>
  <si>
    <t>https://www.conselharan.org/es/</t>
  </si>
  <si>
    <t>https://llengua.gencat.cat/ca/occita/</t>
  </si>
  <si>
    <t>http://www.institutestudisaranesi.cat/</t>
  </si>
  <si>
    <t>https://trobasons.viasona.cat/</t>
  </si>
  <si>
    <t>https://aue.cat/</t>
  </si>
  <si>
    <t>https://www.aranes.club/</t>
  </si>
  <si>
    <t>https://jornalet.com/</t>
  </si>
  <si>
    <t>Quines pàgines web en aranès coneix que no van ser esmentats en la pregunta anterior? (esmenti totes les que se li ocorrin, indiqui la URL, si és possible, o escrigui “S/R”; si no coneix cap)</t>
  </si>
  <si>
    <t>Conselh Generau d'Aran (Facebook)</t>
  </si>
  <si>
    <t>Institut d'Estudis Aranesi - Acadèmia Aranesa dera Lengua Occitana (twitter/X)</t>
  </si>
  <si>
    <t>Occitan aranés (twitter/X)</t>
  </si>
  <si>
    <t>EnAranes (Twitter/X)</t>
  </si>
  <si>
    <t>Institut Aranés (Twitter/X)</t>
  </si>
  <si>
    <t>Quins canals/grups de xarxes socials en aranès coneix que no van ser esmentats en la pregunta anterior? (Nom tots els que se li ocorrin, indiqui la plataforma i el nom de la xarxa social, si és po...</t>
  </si>
  <si>
    <t xml:space="preserve">Quins canals/grups de les xarxes socials en aranès li han agradat/subscrit/segueix?
</t>
  </si>
  <si>
    <t>Column</t>
  </si>
  <si>
    <t>Catalunya Ràdio</t>
  </si>
  <si>
    <t>Ràdio Pirenèus</t>
  </si>
  <si>
    <t xml:space="preserve">Quins podcasts, emissores de ràdio o altres recursos d'àudio en aranès coneix que no van ser esmentats en la pregunta anterior? Si us plau esmenti tots els que se li ocorrin.
</t>
  </si>
  <si>
    <t>Aran TV</t>
  </si>
  <si>
    <t>TV3  (TN comarques Vall d’Aran)</t>
  </si>
  <si>
    <t>Eth maitin d’Aran</t>
  </si>
  <si>
    <t>Catalonha Informacion</t>
  </si>
  <si>
    <t>#Aranésòc (Betevé)</t>
  </si>
  <si>
    <t>3/24</t>
  </si>
  <si>
    <t>Quins vídeos, programes de televisió o pel·lícules en aranès coneix que no van ser esmentats en la pregunta anterior? Si us plau esmenti tots els que se li ocorrin.</t>
  </si>
  <si>
    <t xml:space="preserve">Enumeri els esdeveniments que considera més importants per a la comunitat lingüística aranesa.
</t>
  </si>
  <si>
    <t>Quins esdeveniments li agradaria que s'organitzessin per a la comunitat lingüística aranesa? (Si no hi ha cap, introdueixi “S/R”).</t>
  </si>
  <si>
    <t xml:space="preserve">Ficció (inclosa la poesia) </t>
  </si>
  <si>
    <t>No ficció</t>
  </si>
  <si>
    <t>Hi ha suficients llibres de ficció (incloent poesia) en aranès per a les meves necessitats</t>
  </si>
  <si>
    <t>Hi ha suficients obres de no ficció en aranès per a les meves necessitats</t>
  </si>
  <si>
    <t>Hi ha suficients llibres infantils en aranès</t>
  </si>
  <si>
    <t>Hi ha suficients llibres per a joves en aranès</t>
  </si>
  <si>
    <t>2</t>
  </si>
  <si>
    <t>Com escolta música en aranès? (marqui les que consideri oportunes).</t>
  </si>
  <si>
    <t xml:space="preserve">¿Ets creador/a de contingut ( per exemple, música, pel·lícules/vídeos, etc.) en aranès? (Marqui les caselles que consideri oportunes)
</t>
  </si>
  <si>
    <t>Hi ha suficients cançons infantils en aranès</t>
  </si>
  <si>
    <t>És fàcil trobar noves cançons infantils en aranès</t>
  </si>
  <si>
    <t xml:space="preserve">Utilitza les següents instal·lacions o serveis? (marqui els que consideri oportuns).
</t>
  </si>
  <si>
    <t>Corsa d’Aran per sa Lengua</t>
  </si>
  <si>
    <t>Pica Lletres - Concurs lingüístic</t>
  </si>
  <si>
    <t>Altres (se vos platz, indicatz-ac de contunh)</t>
  </si>
  <si>
    <t>Si heu triat "Altres", digueu-nos altres premis i concursos relacionats amb la llengua aranesa que no s'esmenten anteriorment.</t>
  </si>
  <si>
    <t>Mitjans impresos en aranès</t>
  </si>
  <si>
    <t>Canales/ grups de Xarxes Socials en aranès</t>
  </si>
  <si>
    <t xml:space="preserve">Podcasts, emissores de ràdio, recursos d'àudio en aranès </t>
  </si>
  <si>
    <t>Vídeos, programes de televisió i pel·lícules en aranès</t>
  </si>
  <si>
    <t>Actes en els quals s'utilitza l'aranès</t>
  </si>
  <si>
    <t>Llibres en aranès, com a obres de ficció (inclosa la poesia) o de no ficció</t>
  </si>
  <si>
    <t>Música en aranès</t>
  </si>
  <si>
    <t xml:space="preserve">Concursos i premis en aranès </t>
  </si>
  <si>
    <t>Instal·lacions i serveis en aranès</t>
  </si>
  <si>
    <t>Llocs web en aranès</t>
  </si>
  <si>
    <t>Diccionari en línia en aranès com https://diccionari.aranes.org/</t>
  </si>
  <si>
    <t>Plataformes d'aprenentatge en aranès https://www.institutaranes.com/es/inici/</t>
  </si>
  <si>
    <t>Llista de reproducció de música en aranès com https://www.youtube.com/watch?v=kN4h5XYGKOg&amp;list=PLyAs2L-CwMM_mhT66CX33YkCKVKLY4lbC</t>
  </si>
  <si>
    <t>La bíblia en aranès com https://www.bibliatodo.com/concordancia-biblica?s=aranes+aran&amp;version=Reina-valera-1960&amp;ant=tb</t>
  </si>
  <si>
    <t xml:space="preserve">         Wikipedia                                     </t>
  </si>
  <si>
    <t>Eines de traducció automàtica (per exemple, Google Translate, DeepL)</t>
  </si>
  <si>
    <t>Sistemes operatius informàtics</t>
  </si>
  <si>
    <t>Programari per a telèfons mòbils</t>
  </si>
  <si>
    <t>Bots (per exemple, ChatGPT, Bard)</t>
  </si>
  <si>
    <t>Jocs</t>
  </si>
  <si>
    <t xml:space="preserve">Altres (indiqui-ho a continuació) </t>
  </si>
  <si>
    <t>Si ha triat “Altres” digui'ns quines altres eines o serveis digitals li agradaria que estiguessin disponibles en aranès.</t>
  </si>
  <si>
    <t xml:space="preserve">         Wikipedia                                     2</t>
  </si>
  <si>
    <t xml:space="preserve">Eines de traducció automàtica (per exemple, Google Translate, DeepL) </t>
  </si>
  <si>
    <t>Sistemes operatius informàtics2</t>
  </si>
  <si>
    <t>Programari per a telèfons mòbils2</t>
  </si>
  <si>
    <t xml:space="preserve">Bots (per exemple, ChatGPT, Bard) </t>
  </si>
  <si>
    <t xml:space="preserve">Jocs (PC/telèfon) </t>
  </si>
  <si>
    <t>Carrera de les Llengües (carrera destinada a augmentar el suport i la visibilitat de l'aranès</t>
  </si>
  <si>
    <t xml:space="preserve">Cursos (intensius) d'idiomes per a la reorientació professional, és a dir , s'aprèn aranès per a tenir més oportunitats professionals </t>
  </si>
  <si>
    <t>Programes de tutoria, en els quals un parlant interactua amb un estudiant d'aranès</t>
  </si>
  <si>
    <t>Concursos de traducció inclòs l'aranès</t>
  </si>
  <si>
    <t xml:space="preserve">Qualsevol altra oferta (indiqui-la a continuació) </t>
  </si>
  <si>
    <t>Si ha triat “Qualsevol altra oferta” digui'ns quines altres ofertes li semblarien desitjables per a l'aranès</t>
  </si>
  <si>
    <t>Existeixen altres recursos i activitats per a la promoció de l'aranès que conegui i li agradaria esmentar? (si no hi ha cap, escrigui “S/R”)</t>
  </si>
  <si>
    <t xml:space="preserve">En quins àmbits falten més recursos en aranès? (marqui les que consideri oportunes)
</t>
  </si>
  <si>
    <t>Per a quin grup(s) d'edat falten més recursos en aranès? (marqui els que correspongui)</t>
  </si>
  <si>
    <t>Quin creu que serà el futur de l'aranès?</t>
  </si>
  <si>
    <t xml:space="preserve">Hi ha alguna cosa més que vulgui dir-nos sobre l'aranès?
</t>
  </si>
  <si>
    <t>Amb quin gènere s'identifica?</t>
  </si>
  <si>
    <t>Quin és el nivell d'estudis més alt que ha cursat?</t>
  </si>
  <si>
    <t>Telèfon intel·ligent</t>
  </si>
  <si>
    <t>Tauleta</t>
  </si>
  <si>
    <t>Ordenador/portàtil</t>
  </si>
  <si>
    <t>Altres dispositius electrònics (indiqui-ho a continuació)</t>
  </si>
  <si>
    <t>Si ha triat "Altres dispositius electrònics", digui'ns quins altres dispositius
utilitza.</t>
  </si>
  <si>
    <t xml:space="preserve">En quin país viu?
</t>
  </si>
  <si>
    <t>30-49</t>
  </si>
  <si>
    <t>Català;</t>
  </si>
  <si>
    <t>Altres;</t>
  </si>
  <si>
    <t>Occità alpí (d'Itàlia)</t>
  </si>
  <si>
    <t>Escola o classes;</t>
  </si>
  <si>
    <t>Adults (30-64 anys);Tercera edat (65 anys o més);Sense rang d'edat;</t>
  </si>
  <si>
    <t xml:space="preserve">Soc traductora del català a l'aranès </t>
  </si>
  <si>
    <t xml:space="preserve">Comprendre millor els nostres veïns culturals, entendre com són, què els motiva, com és la seva llengua, i mostrar respecte per tot aquest patrimoni de gran valor </t>
  </si>
  <si>
    <t>Molt necessària a l'hora d'aprendre/ensenyar la llengua els que no la tenen com a llengua mare, i a l'hora d'escriure (mitjans, internet, llibres, etc.). També per entendre que a pesar de les diferències dialectals que són normals en tota llengua, la llengua en concret té una unitat: és una sola</t>
  </si>
  <si>
    <t>S/R</t>
  </si>
  <si>
    <t>Cap;</t>
  </si>
  <si>
    <t>Canals de persones araneses concretes a Twitter (que considero que aquí no cal esmentar)</t>
  </si>
  <si>
    <t>Institut d'Estudis Aranesi - Acadèmia Aranesa dera Lengua Occitana (Twitter/X);Occitan aranés (Twitter/X);EnAranes (Twitter/X);Institut Aranés (Twitter/X);</t>
  </si>
  <si>
    <t xml:space="preserve">PÒDCAST SONS OCCITANS </t>
  </si>
  <si>
    <t>Sèrie de televisió "Èm çò qu'èm"</t>
  </si>
  <si>
    <t>Corsa Aran per sa lengua</t>
  </si>
  <si>
    <t xml:space="preserve">L'Occitània a Pè, caminada de milers de quilòmetres des de Vielha fins a Vinai (Valades occitanes) per commemorar el 20è aniversari de la primera Occitània a Pè i tornar a demanar a l'UNESCO que l'occità sigui reconegut patrimoni immaterial de la humanitat </t>
  </si>
  <si>
    <t>Plataformes de streaming (per exemple, Spotify, YouTube);</t>
  </si>
  <si>
    <t>Uns altres;No;</t>
  </si>
  <si>
    <t>Biblioteca amb llibres en aranès;Altres;</t>
  </si>
  <si>
    <t>Català</t>
  </si>
  <si>
    <t>Esdeveniments;Instal·lacions i serveis;Altres recursos/ofereixes;Mitjans de comunicació;Música;</t>
  </si>
  <si>
    <t>Adults joves (18-29 anys);Adolescents (13-17 anys);Adults (30-64 anys);</t>
  </si>
  <si>
    <t>És difícil de dir. Crec que serà dificil que els parlants el mantinguin però dedicaran tots els recursos necessaris per fer-ho i això allargarà en el temps el debat públic i pot ser favorable al futur de la llengua</t>
  </si>
  <si>
    <t xml:space="preserve">Diria mil coses, però no necessàriament són importants per a l'enquesta </t>
  </si>
  <si>
    <t>Dona</t>
  </si>
  <si>
    <t>Ensenyament superior (universitat, institut, etc.)</t>
  </si>
  <si>
    <t xml:space="preserve">Catalunya Nova </t>
  </si>
  <si>
    <t>Català;Castellà;</t>
  </si>
  <si>
    <t>Aranès;</t>
  </si>
  <si>
    <t>Català i aranés</t>
  </si>
  <si>
    <t>mascotes</t>
  </si>
  <si>
    <t>Altres familiars i membres de la comunitat;Escola o classes;persones entrevistades en el meu projecte de recerca i llibres;</t>
  </si>
  <si>
    <t>Adolescents (13-17 anys);Adults joves (18-29 anys);Adults (30-64 anys);Tercera edat (65 anys o més);</t>
  </si>
  <si>
    <t>Recerca</t>
  </si>
  <si>
    <t xml:space="preserve">Per amor a la cultura, a la terra i a la gent, i per poder entendre millor la història i les històries. 
Per què la llengua no mori. </t>
  </si>
  <si>
    <t xml:space="preserve">Fan falta referents reals: publicacions amb llibres que interpel·lin els joves, dibuixos animats en aranés, continguts a les xarxes socials, etc. </t>
  </si>
  <si>
    <t xml:space="preserve">Està bé i és important per donar cohesió i seriositat. Un cas que no ha tingut això és l'asturianu i ha acabat presentant problemes. </t>
  </si>
  <si>
    <t>Sentit d'identitat, de qui ets al món, de venir d'una història i llegar una història</t>
  </si>
  <si>
    <t xml:space="preserve">No em consta que Vilaweb i Ara publiquin en aranés. Eth Jornalet, Medievalòc. </t>
  </si>
  <si>
    <t>País invisible (en català, divulgació d'Occitania)
Influaran
Catinfo Aran
Occitan_aranés
EnAranés
Ryan Furness</t>
  </si>
  <si>
    <t>Occitan aranés (Twitter/X);EnAranes (Twitter/X);</t>
  </si>
  <si>
    <t>Eth maitin d'Aran, 324</t>
  </si>
  <si>
    <t>Era Crema der Haro
Era Quilha der Haro
Lengua Viua
Era diada d'Aran</t>
  </si>
  <si>
    <t>Esdeveniments per infants i joves</t>
  </si>
  <si>
    <t>Plataformes de streaming (per exemple, Spotify, YouTube);En directe;CD/gravació;la toco jo;</t>
  </si>
  <si>
    <t>Si, en privat, tot sol;Sí, en privat, amb altres persones;Sí, en públic, amb altres persones (per exemple, actuo amb un grup, com una banda o en un grup musical);</t>
  </si>
  <si>
    <t>Cursos de llengua aranesa per a adults;Grups de dansa folklòrica en aranès;Botigues gestionades en aranès;Bars i restaurants;</t>
  </si>
  <si>
    <t>Jocs florals dels instituts</t>
  </si>
  <si>
    <t>Xarxes socials</t>
  </si>
  <si>
    <t>Tot és benvingut!</t>
  </si>
  <si>
    <t>Mitjans de comunicació;Esdeveniments;Literatura i obres de no ficció;Música;Instal·lacions i serveis;Concursos/premis;Serveis digitals;</t>
  </si>
  <si>
    <t>Bebès (0-5 anys);Nens (6-12 anys);Adolescents (13-17 anys);</t>
  </si>
  <si>
    <t>La seva supervivència està molt en risc</t>
  </si>
  <si>
    <t>Espanya</t>
  </si>
  <si>
    <t>Castellà;Català;</t>
  </si>
  <si>
    <t>català</t>
  </si>
  <si>
    <t>no estic aprenent aranès;</t>
  </si>
  <si>
    <t>S/R;</t>
  </si>
  <si>
    <t>No;</t>
  </si>
  <si>
    <t>Una altra llengua</t>
  </si>
  <si>
    <t>No uso aquesta eina o servei digital</t>
  </si>
  <si>
    <t>Mitjans de comunicació;Esdeveniments;Literatura i obres de no ficció;Música;</t>
  </si>
  <si>
    <t>Adolescents (13-17 anys);Adults joves (18-29 anys);Adults (30-64 anys);</t>
  </si>
  <si>
    <t>Catalunya</t>
  </si>
  <si>
    <t>50-69</t>
  </si>
  <si>
    <t>Castellà;Català;Frances;</t>
  </si>
  <si>
    <t xml:space="preserve">Català </t>
  </si>
  <si>
    <t>Entorn en línia;</t>
  </si>
  <si>
    <t>Tercera edat (65 anys o més);</t>
  </si>
  <si>
    <t>No</t>
  </si>
  <si>
    <t xml:space="preserve">El poder dels polítics i institucions
</t>
  </si>
  <si>
    <t>S</t>
  </si>
  <si>
    <t>Diari Ara. On</t>
  </si>
  <si>
    <t>Tv3</t>
  </si>
  <si>
    <t>Institut Aranés (Twitter/X);</t>
  </si>
  <si>
    <t>Cap</t>
  </si>
  <si>
    <t>La festa de lAro a.Les i Bausen</t>
  </si>
  <si>
    <t xml:space="preserve">Concert tradicional d'aranès </t>
  </si>
  <si>
    <t>Grups de dansa folklòrica en aranès;</t>
  </si>
  <si>
    <t>Mitjans de comunicació;Literatura i obres de no ficció;Esdeveniments;Concursos/premis;Altres recursos/ofereixes;Serveis digitals;</t>
  </si>
  <si>
    <t>Adolescents (13-17 anys);Adults joves (18-29 anys);Adults (30-64 anys);Majors de 65 anys;</t>
  </si>
  <si>
    <t>Endavant, sempre endavant.</t>
  </si>
  <si>
    <t>Llengua preciosa. Mon para la estimava i jo també la estimo. Tresor per el món.</t>
  </si>
  <si>
    <t>Prefereix no revelar</t>
  </si>
  <si>
    <t>Espany</t>
  </si>
  <si>
    <t>D’oïdes estant a l’Aran, i a notícies de TV3;</t>
  </si>
  <si>
    <t>Adults joves (18-29 anys);Adults (30-64 anys);</t>
  </si>
  <si>
    <t>Projecció fora de la comunitat</t>
  </si>
  <si>
    <t>És important, tot i les variants locals. Pels que són de fora és més clarificador.</t>
  </si>
  <si>
    <t>Per aquells que venen per primer cop a l’Aran</t>
  </si>
  <si>
    <t>Vilaweb;</t>
  </si>
  <si>
    <t>Val—daran a Instagram</t>
  </si>
  <si>
    <t>No en conec perquè no tinc twiter;</t>
  </si>
  <si>
    <t>No en segueixo per facebook, només per Instagram</t>
  </si>
  <si>
    <t>La mare de Déu de MigAran. Et Taro d’Arties. Festa major de Vielha. Trobada a Montgarri.</t>
  </si>
  <si>
    <t>Plataformes de streaming (per exemple, Spotify, YouTube);En directe;</t>
  </si>
  <si>
    <t>Botigues gestionades en aranès;</t>
  </si>
  <si>
    <t>Castellà</t>
  </si>
  <si>
    <t>Mitjans de comunicació;Esdeveniments;Literatura i obres de no ficció;Instal·lacions i serveis;Serveis digitals;</t>
  </si>
  <si>
    <t>Bebès (0-5 anys);Adults joves (18-29 anys);Adolescents (13-17 anys);Majors de 65 anys;</t>
  </si>
  <si>
    <t>Cal que s’estengui entre el jovent, amb eines digitals, i presència oficial. Després que tingui projecció fora de l’Aran i que els foranis en tinguin un respecte, comprenguin el valor cultural i identitari.</t>
  </si>
  <si>
    <t>Home</t>
  </si>
  <si>
    <t>Aranès;Castellà;Català;</t>
  </si>
  <si>
    <t>Adults (30-64 anys);Tercera edat (65 anys o més);</t>
  </si>
  <si>
    <t>Diari Ara;</t>
  </si>
  <si>
    <t>S/r</t>
  </si>
  <si>
    <t xml:space="preserve">Espais culturals </t>
  </si>
  <si>
    <t>Espais musicals, difusio de la historia de la vall</t>
  </si>
  <si>
    <t>Cursos de llengua aranesa per a adults;</t>
  </si>
  <si>
    <t>Mitjans de comunicació;Esdeveniments;Literatura i obres de no ficció;Música;Serveis digitals;</t>
  </si>
  <si>
    <t>Amb els actuals recursos, mal pronostic</t>
  </si>
  <si>
    <t xml:space="preserve">Cal millorar la promocio i gestio del sistema educatiu disponible en linea </t>
  </si>
  <si>
    <t xml:space="preserve">No </t>
  </si>
  <si>
    <t xml:space="preserve">Catalunya </t>
  </si>
  <si>
    <t>Castellà;Català;Francès;</t>
  </si>
  <si>
    <t>M'agrada sentir parlar l'Aranès i així n' aprenc una mica ;</t>
  </si>
  <si>
    <t>Ho desconec.;</t>
  </si>
  <si>
    <t>No ho sé.</t>
  </si>
  <si>
    <t>És positiu .</t>
  </si>
  <si>
    <t>"S/R"</t>
  </si>
  <si>
    <t>No en segueixo cap ;</t>
  </si>
  <si>
    <t>No en conec cap.</t>
  </si>
  <si>
    <t>Música;</t>
  </si>
  <si>
    <t>Adolescents (13-17 anys);</t>
  </si>
  <si>
    <t>No massa bo, a l'igual que el català .</t>
  </si>
  <si>
    <t>És una llengua molt maca i, tot i que no la sé parlar, m'agrada escoltar les notícies en aranès per TV3. M'agrada escoltar música Aranesa a You tube. Tan de bo no es perdi i es facin polítiques que la potenciïn i preservin l'Aranès.</t>
  </si>
  <si>
    <t>No estic aprenent aranès;</t>
  </si>
  <si>
    <t>Ho desconec.</t>
  </si>
  <si>
    <t>Ho desconec. Suposo que amb una forma estàndard de l'occità n'hi ha prou, però.</t>
  </si>
  <si>
    <t>Es Sarnalhèrs</t>
  </si>
  <si>
    <t>No en conec cap.;</t>
  </si>
  <si>
    <t>No en conec.</t>
  </si>
  <si>
    <t>No escolto música en aranès;</t>
  </si>
  <si>
    <t>Mitjans de comunicació;Esdeveniments;Literatura i obres de no ficció;Música;Instal·lacions i serveis;Concursos/premis;Altres recursos/ofereixes;Serveis digitals;</t>
  </si>
  <si>
    <t>Adolescents (13-17 anys);Adults joves (18-29 anys);</t>
  </si>
  <si>
    <t>La seva desaparició. Però es pot retardar uns cent anys aproximadament.</t>
  </si>
  <si>
    <t>Catalunya.</t>
  </si>
  <si>
    <t>Espanha</t>
  </si>
  <si>
    <t>Non</t>
  </si>
  <si>
    <t>Ensenhament superior (universitat)</t>
  </si>
  <si>
    <t>Hemna</t>
  </si>
  <si>
    <t>Acabara  om ua lengua de sentiment mè damb poc parlants abituaus</t>
  </si>
  <si>
    <t>Adolescents (13-17 ans);Adults joeni (18-29 ans);</t>
  </si>
  <si>
    <t>Mejans de comunicacion;Installacions e servicis;Servicis digitaus;</t>
  </si>
  <si>
    <t>Espanyòl</t>
  </si>
  <si>
    <t>Auta lengua</t>
  </si>
  <si>
    <t>Escòla mairau e/o escòla mairau bilingua (aranés e lengua nacionau);Projèctes educatius extraescolars entà mainatges entà promòir er aranés;Activitats musicaus extraescolares entà mainatges restacades damb er aranés;Grops de dança folclorica en aranés;</t>
  </si>
  <si>
    <t>Òc, en privat, solet;</t>
  </si>
  <si>
    <t>Plataformes de streaming (per exemple, Spotify, YouTube);CD/enregistrament;En dirècte;</t>
  </si>
  <si>
    <t>Mès teatre infantil</t>
  </si>
  <si>
    <t>Corsa aran per sa Lengua
Teatre en aranés
Activitats escolares</t>
  </si>
  <si>
    <t>Series, telenoticies....</t>
  </si>
  <si>
    <t>Bères radios escolares que hènt podcasts</t>
  </si>
  <si>
    <t>Conselh Generau d'Aran (Facebook);Institut d'Estudis Aranesi - Acadèmia Aranesa dera Lengua Occitana (Twitter/X);Occitan aranés (Twitter/X);EnAranes (Twitter/X);Institut Aranés (Twitter/X);</t>
  </si>
  <si>
    <t>Ei vertat que cau ua varietat estandar mès non cau perder es paraules identitàris de cada territòri, atau madeish cau un unkc diccionari e que s'acaben es lutes d'idologia sus com cau escríuer en aranés. Des 2 diccionaris actuaus, un dera academia e er aite deFederic Vergés non seguissen es madeishes normes e i a paraules que les escriuen disparier.</t>
  </si>
  <si>
    <t>Mainatges (6-12 ans);Mainatges (0-5 ans);Adults joeni (18-29 ans);Adolescents (13-17 ans);Adults (30-64 ans);</t>
  </si>
  <si>
    <t>Ena escòla o classes;Des mèns pairs;</t>
  </si>
  <si>
    <t>En trabalh</t>
  </si>
  <si>
    <t>Aranés</t>
  </si>
  <si>
    <t>Aranés;Castelhan;Catalan;English;</t>
  </si>
  <si>
    <t>Aranés;Castelhan;Français;Catalan;</t>
  </si>
  <si>
    <t>Volontariat non mès sò laguens d'associacions que lo hèn a promòi</t>
  </si>
  <si>
    <t>Ei difícil de concretar mès se non s'organizen mès iniciatiues, era lengua se perderà pr'amor que era poblacions sustot joena encara que ara comence a tornar-lo a parlar, era influéncia d'autes lengües mès estenudes met en perilh era sua continuitat</t>
  </si>
  <si>
    <t>Mainatjons (0-5 ans);Mainatges (6-12 ans);Adolescents (13-17 ans);Adults joeni (18-29 ans);</t>
  </si>
  <si>
    <t>Servicis digitaus;Musica;Literatura e òbres de non-ficcion;Eveniments;Mejans de comunicacion;</t>
  </si>
  <si>
    <t>Mossen Condò Sambeat (premis literaris)</t>
  </si>
  <si>
    <t>Escòla mairau e/o escòla mairau bilingua (aranés e lengua nacionau);Activitats musicaus extraescolares entà mainatges restacades damb er aranés;Corsi de lengua aranesa entà adults;Grops de dança folclorica en aranés;Eveniments nocturni en o damb aranés;Botigues gestionades en aranés;</t>
  </si>
  <si>
    <t>Òc, en privat, solet;Òc, en privat, damb autes persones;Òc, en public, solet/-a (per exemple, coma solista);Óc, en public, damb d'autes persones (per exemple, damb ua banda o grop musicau);</t>
  </si>
  <si>
    <t>Plataformes de streaming (per exemple, Spotify, YouTube);En dirècte;CD/enregistrament;</t>
  </si>
  <si>
    <t>Mès activitats d'oci entàs joeni a on se promòigue mès era lengua</t>
  </si>
  <si>
    <t>Celebracions de tradicion culturau (hèstes, grops tradicionaus de dansa e cançons araneses damb es sues actuacions e intercanvis culturaus, grops de musica aranesi...)</t>
  </si>
  <si>
    <t>Serie Èm çò qui èm, picaletres, notícies en aranés, ...</t>
  </si>
  <si>
    <t>Maitin d'aran</t>
  </si>
  <si>
    <t>Conselh Generau d'Aran (Facebook);Occitan aranés (Twitter/X);EnAranes (Twitter/X);</t>
  </si>
  <si>
    <t>Influaran, pais invisible, tv3 noticies en aranes, maitin d'aran de radio, Occitan aranés, en Aranés, Aran notícies...</t>
  </si>
  <si>
    <t>Conselh generau d'aran, aué tv, pag web de grops de danses araneses...</t>
  </si>
  <si>
    <t>Ara madeish non me'n vien (mès articles relacionadi damb notícies en aranès coma es de Auétv)</t>
  </si>
  <si>
    <t>Abantes non auíem normatiua estàndard d'escritura en aranés, è dejà uns ans nas que se creèc e s'instaurèc. Des d'alavetz que s'utilize de referéncia en totes es institucions e tanben ara ora d'ensanhar-lo enes escòles. Totun, mos trapam damb un aranés que non ei normauments er utilizat pes parlant, siguent aguest mès complèxe e non tant comun, auent en compde que s'agarrèc de referéncia era normatiua occitana. D'aguesta manèra, mos trapam damb parlant que utilizen variantes que non coincidissen damb er escrit estàndard.</t>
  </si>
  <si>
    <t>Mainatges (6-12 ans);Adolescents (13-17 ans);Adults joeni (18-29 ans);Adults (30-64 ans);Tresau edat (65 ans o mès);</t>
  </si>
  <si>
    <t>Ena escòla o classes;D’autes persones dera familha o membres dera comunitat;</t>
  </si>
  <si>
    <t>Catalan</t>
  </si>
  <si>
    <t>Aranés;Castelhan;Catalan;</t>
  </si>
  <si>
    <t>18-29</t>
  </si>
  <si>
    <t>Òme</t>
  </si>
  <si>
    <t>Praube</t>
  </si>
  <si>
    <t>Mainatjons (0-5 ans);Mainatges (6-12 ans);Adolescents (13-17 ans);Adults joeni (18-29 ans);Adults (30-64 ans);Mès de 65 ans;</t>
  </si>
  <si>
    <t>Mejans de comunicacion;Eveniments;Literatura e òbres de non-ficcion;Musica;Installacions e servicis;Concorsi/prèmis;Auti recorsi/aufèrtes;Servicis digitaus;</t>
  </si>
  <si>
    <t>Eveniments nocturni en o damb aranés;Botigues gestionades en aranés;</t>
  </si>
  <si>
    <t>Non;</t>
  </si>
  <si>
    <t>Plataformes de streaming (per exemple, Spotify, YouTube);En dirècte;</t>
  </si>
  <si>
    <t>Cambiar e renovar de naut en baish eth dia d'Aran per sa lengua</t>
  </si>
  <si>
    <t>Era crema der Haro</t>
  </si>
  <si>
    <t>Pais invisible</t>
  </si>
  <si>
    <t>Institut Aranés (Twitter/X);EnAranes (Twitter/X);Occitan aranés (Twitter/X);</t>
  </si>
  <si>
    <t>Conselh e jornalet</t>
  </si>
  <si>
    <t>Jornalet, era manyana, segre, catalunya ràdio</t>
  </si>
  <si>
    <t>En contra</t>
  </si>
  <si>
    <t>non</t>
  </si>
  <si>
    <t>Adults (30-64 ans);Tresau edat (65 ans o mès);Adults joeni (18-29 ans);</t>
  </si>
  <si>
    <t>Des mèns pairs;Des mèns pair-sénhers;Ena escòla o classes;</t>
  </si>
  <si>
    <t xml:space="preserve">Complicat per agenda e distancia </t>
  </si>
  <si>
    <t>Tv intelligenta</t>
  </si>
  <si>
    <t>Preferissi pas ac revelar</t>
  </si>
  <si>
    <t>En 59.
Se trebalhe fòrça en aranés! Vam per bon camin! Més tostemp cau auançar.
Damb eth pas des ans veigui fòrça milhores e molt bones intencions</t>
  </si>
  <si>
    <t>Se mantierà viu gràcies ara sua gent e ara ajuda des institucions.
Més cau auer present eth modernitzar es causes, que non tot siguen causes “series e intenses”, cau de tot! Ua lengua e materials propers ara gent e agradius</t>
  </si>
  <si>
    <t>Adolescents (13-17 ans);Adults joeni (18-29 ans);Adults (30-64 ans);</t>
  </si>
  <si>
    <t>Mejans de comunicacion;Literatura e òbres de non-ficcion;</t>
  </si>
  <si>
    <t>En 55</t>
  </si>
  <si>
    <t>Charrades o entrevistes a gent real dera Val, un espai en RRSS a on escotar a gent aranesa parlant de temes diuersi. Concursi senzilhs ta veir ena tele o internet.</t>
  </si>
  <si>
    <t>Non emplegui pas aguest estrument /servici digitau</t>
  </si>
  <si>
    <t>Serie interessant ua plana web GENERAU a on se trapessen TOTES es webs e plataformes en aranés… en tot her era enquesta e descubert planes a causes que non coneishia…</t>
  </si>
  <si>
    <t>Mossen Condo
Aran Literatura
Haikus Biblioteca o condes cuerti</t>
  </si>
  <si>
    <t>Bibliotèca damb libres en aranés;Grops de dança folclorica en aranés;Botigues gestionades en aranés;</t>
  </si>
  <si>
    <t>Amassades d’activitats, manualitats, o gessudes toristiques a on es participants parlen aranés. 
Teatre en aranés
Reunions d’òci en locaus entà parlar é practicar era lengua de forma “distendida” e divertida. Per edats…  Damb jocs de taula dilheu…</t>
  </si>
  <si>
    <t>Concurs literari Mossen condó
Aran per sa lengua
Actuacions de balhs aranesi
Emision Em ço quem ena tele</t>
  </si>
  <si>
    <t>Er informatiu des diuendres
Serie Em ço quem
Programa El Foraster</t>
  </si>
  <si>
    <t>Catalonha radio en aranés</t>
  </si>
  <si>
    <t>Conselh Generau d'Aran (Facebook);Institut d'Estudis Aranesi - Acadèmia Aranesa dera Lengua Occitana (Twitter/X);EnAranes (Twitter/X);Institut Aranés (Twitter/X);</t>
  </si>
  <si>
    <t>Conselh
En aranés
Arannau
Corbilhuers de les
Un Ig de alumnes der institut (ara non me ges nom)</t>
  </si>
  <si>
    <t xml:space="preserve">Conselh
Ara
Lleida tv
En aranés FB
</t>
  </si>
  <si>
    <t>Diari Ara
AranNau
RRSS: Conselh, Lengua viua, radio aran, bèra collumna en Segre… Publicacions de ajuntaments e comis de hèstes… grops de balhs…</t>
  </si>
  <si>
    <t>Ei un dilema complicat. Cau ua forma “unificada” entà poder ensenhar as naui… més que er aranés a variants segotes naut miei o baix… tambén ei ua realitat. 
Tampòc se pòt deishar perder era riquesa e singularitat de cada pòble. Serie ua pèrdua d’istòria.</t>
  </si>
  <si>
    <t>Més libres, més espais en tv o internet damb material audiovisuau, o tertulies… en aranés. Entà mainadera: Diboixi doblats ar aranés per exemple.</t>
  </si>
  <si>
    <t>Mainatges (0-5 ans);Mainatges (6-12 ans);Adolescents (13-17 ans);Adults joeni (18-29 ans);Adults (30-64 ans);Tresau edat (65 ans o mès);Sense categoria d'edat;</t>
  </si>
  <si>
    <t>Des mèns pair-sénhers;Des mèns pairs;D’autes persones dera familha o membres dera comunitat;Ena escòla o classes;</t>
  </si>
  <si>
    <t>Aranés;Castelhan;Catalan;Autes;</t>
  </si>
  <si>
    <t>Austria</t>
  </si>
  <si>
    <t>Sr</t>
  </si>
  <si>
    <t>Traduccions estupides no cau. Coma panet cornut (croissant), blispa (palillo), etc. Aquerò de qu'era esdrojola no existis tampoc a cap sentit. Es nosti pair-senhers no parlauen atau. Pro d'inventar. Er aranés a d'evolucionar damb sentit.</t>
  </si>
  <si>
    <t>Desgraciadament se es naues generacions non aprenen er aranés se perderà. Cau arribar as joeni a través de internet, música, lectura.</t>
  </si>
  <si>
    <t>Mès de 65 ans;Adolescents (13-17 ans);Adults joeni (18-29 ans);</t>
  </si>
  <si>
    <t>Eveniments;Musica;Servicis digitaus;Mejans de comunicacion;Concorsi/prèmis;</t>
  </si>
  <si>
    <t>Concorsi de música o cuerti (cinema) en aranés serie plan desirable.</t>
  </si>
  <si>
    <t>Premia Mossen Condò</t>
  </si>
  <si>
    <t>Eveniments nocturni en o damb aranés;Grops de dança folclorica en aranés;Botigues gestionades en aranés;</t>
  </si>
  <si>
    <t>Plataformes de streaming (per exemple, Spotify, YouTube);En dirècte;Auti;</t>
  </si>
  <si>
    <t>Més cultura. Teatre, libres, cine en aranés, concerts. Hèires gastronomiques.</t>
  </si>
  <si>
    <t>Dia d'Aran. Aran per SA lengua. Pero se n'aurien d'hèr més.</t>
  </si>
  <si>
    <t>Em çò qu'èm https://ott.lleidatv.cat/ca/f/f753e3a6-89b4-45a9-8a1d-7f796728f9a5
Meddia aranés</t>
  </si>
  <si>
    <t>s/r</t>
  </si>
  <si>
    <t>Conselh Generau d'Aran (Facebook);</t>
  </si>
  <si>
    <t>Conselh Generau e quauqui politics. Ajuntaments.</t>
  </si>
  <si>
    <t>Eth sens de pertinença/integracion ena comunitat</t>
  </si>
  <si>
    <t>Non enteni era pregunta. Acàs non i a dejà ua forma estandard, a part de petites variacions entre es terçons? En tot cas ei milhor ua escritura estandard enta facilitar as non-parlants er aprenentatge der aranés.</t>
  </si>
  <si>
    <t>Adults joeni (18-29 ans);Adults (30-64 ans);Tresau edat (65 ans o mès);</t>
  </si>
  <si>
    <t>Des mèns pair-sénhers;Des mèns pairs;Ena escòla o classes;</t>
  </si>
  <si>
    <t>Aranés;Castelhan;</t>
  </si>
  <si>
    <t xml:space="preserve">França </t>
  </si>
  <si>
    <t xml:space="preserve">Son pas aranés mas soi occitan del Lengadòc </t>
  </si>
  <si>
    <t xml:space="preserve">L'aranés a la possibilitat d'aver un futur plan optimista et positiu </t>
  </si>
  <si>
    <t>Adults joeni (18-29 ans);</t>
  </si>
  <si>
    <t>Servicis digitaus;</t>
  </si>
  <si>
    <t>Corsa d'Aran</t>
  </si>
  <si>
    <t>Auti;</t>
  </si>
  <si>
    <t>Occitan aranés (Twitter/X);</t>
  </si>
  <si>
    <t>Lo Jornalet
Medieval'oc</t>
  </si>
  <si>
    <t>Lo Jornalet</t>
  </si>
  <si>
    <t xml:space="preserve">Ai après a legir et escotar l'aranés al meteis qu'ai après d'autras varietats de l'occitan </t>
  </si>
  <si>
    <t>Sense categoria d'edat;</t>
  </si>
  <si>
    <t>Ena escòla o classes;</t>
  </si>
  <si>
    <t>Occitan lengadocian</t>
  </si>
  <si>
    <t>Autes;</t>
  </si>
  <si>
    <t>Catalonha, Espanha</t>
  </si>
  <si>
    <t xml:space="preserve">sò en progràma com aprenènt mès non foncione </t>
  </si>
  <si>
    <t>Manca que es aranesi a araneses parlin més damb auti parlants autant en Aran com en Occitània entà hèr una bona comunitat lingüistica e refortar era identitat com a país.</t>
  </si>
  <si>
    <t>Plan dificil se non s'establis com a lengua en toti airaus dera administracion publica e privadi en Catalonha</t>
  </si>
  <si>
    <t>programa de parelhes lingüistiques damb volontariat des aranesi e araneses e aprenènts entà establir convèrsa informau</t>
  </si>
  <si>
    <t>Amassa de novella nera en Bossòst</t>
  </si>
  <si>
    <t>Corsi de lengua aranesa entà adults;Grops de convèrsa en aranés;</t>
  </si>
  <si>
    <t>Plataformes de streaming (per exemple, Spotify, YouTube);Ràdio;</t>
  </si>
  <si>
    <t>parelhes linguistiques entà apréner damb aranesi e araneses, amassades e concòrsi literaris en aranés e occitan enes póbles com per exemple en Bossòst que e a una amassada de novella nera.</t>
  </si>
  <si>
    <t xml:space="preserve">Còrsa dera lengua, hèires de bestiar, </t>
  </si>
  <si>
    <t xml:space="preserve">auè tv, </t>
  </si>
  <si>
    <t>pais invisible, catalonha radio, 324</t>
  </si>
  <si>
    <t xml:space="preserve">"pais invisible" ena xarxa X. </t>
  </si>
  <si>
    <t xml:space="preserve">Era serie en aranés En çò qu'em dera Tv de Lhèida, </t>
  </si>
  <si>
    <t xml:space="preserve">jornalet, </t>
  </si>
  <si>
    <t>Connectar damb cultura e lengües d'Occitània e establir relacions e sajar que er aranés siga lengua oficiau ena Union Europèa</t>
  </si>
  <si>
    <t>ha d'auer variantes autant en aranés deth naut aran com deth baish aran tà enriquir era lengua e recuperar tanben toponims a paraules vielhes.</t>
  </si>
  <si>
    <t>Gròp de volontariat d'aranesi e araneses entà mantièr convèrses damb parelhes que volen apréner o mantièr eth nivèu</t>
  </si>
  <si>
    <t>entà ampliar coneishaments e usar en mèn trebalh pr'amor ei ua lengua oficiau</t>
  </si>
  <si>
    <t>damb companhs e companhes deth còrs d'aranés de nivèu B2</t>
  </si>
  <si>
    <t>Adults (30-64 ans);Tresau edat (65 ans o mès);</t>
  </si>
  <si>
    <t>Ena escòla o classes;Comunitat en linha;Auti;</t>
  </si>
  <si>
    <t>en còrs d'aranés B2 deth Conselh Generaru d'Aran damb d'auti e d'autes companhs e companhes deth còrs</t>
  </si>
  <si>
    <t>catalan</t>
  </si>
  <si>
    <t>Aranés;Catalan;Castelhan;</t>
  </si>
  <si>
    <t>Val d'Aran</t>
  </si>
  <si>
    <t>Es interèssi e rivalitats politiques non ajuden a possar de forma conjunta pera lengua</t>
  </si>
  <si>
    <t>Desapareisherà progressivament</t>
  </si>
  <si>
    <t>Literatura e òbres de non-ficcion;Eveniments;Musica;Installacions e servicis;Concorsi/prèmis;Servicis digitaus;</t>
  </si>
  <si>
    <t>Prèmis Aran de Literatura</t>
  </si>
  <si>
    <t>Corsi de lengua aranesa entà adults;Bibliotèca damb libres en aranés;Grops de dança folclorica en aranés;</t>
  </si>
  <si>
    <t>Óc, en public, damb autes persones (per exemple, damb ua banda o grop musicau);Òc, en public, solet (per exemple, coma solista);Òc, en privat, damb autes persones;</t>
  </si>
  <si>
    <t>En dirècte;Ràdio;CD/enregistrament;Plataformes de streaming (per exemple, Spotify, YouTube);</t>
  </si>
  <si>
    <t>Un hèstau de musica en aranés, damb diferenti grops musicaus</t>
  </si>
  <si>
    <t>Aran per sa lengua</t>
  </si>
  <si>
    <t>TV Comarques Val d'Aran</t>
  </si>
  <si>
    <t>cap</t>
  </si>
  <si>
    <t>Catalonha Informacion en aranés, (facebook e twitter)</t>
  </si>
  <si>
    <t>Segre</t>
  </si>
  <si>
    <t>Entà jo ei un ahèr fonamentau. Er hèt d'auer un aranés estandard mos equipare ath sistèma d'ensenhament de lengües europèu e, per tant, mos permet balhar certificats de nivèu d'acòrd damb es estandards europèus</t>
  </si>
  <si>
    <t>Entà integrar-me ena societat aranesa</t>
  </si>
  <si>
    <t>Adults (30-64 ans);Adults joeni (18-29 ans);</t>
  </si>
  <si>
    <t>Ena escòla o classes;Auti;</t>
  </si>
  <si>
    <t>companhs de trabalh</t>
  </si>
  <si>
    <t>Òc</t>
  </si>
  <si>
    <t>Telefon</t>
  </si>
  <si>
    <t>Eth futur der aranés ei vinculat ath der occitan generau</t>
  </si>
  <si>
    <t>Complicat</t>
  </si>
  <si>
    <t>Mainatges (6-12 ans);Adolescents (13-17 ans);Adults joeni (18-29 ans);</t>
  </si>
  <si>
    <t>Mejans de comunicacion;Eveniments;Literatura e òbres de non-ficcion;Musica;Installacions e servicis;Servicis digitaus;</t>
  </si>
  <si>
    <t>Libres</t>
  </si>
  <si>
    <t>Aran de Literatura
Mossen Condò</t>
  </si>
  <si>
    <t>Bibliotèca damb libres en aranés;Botigues gestionades en aranés;</t>
  </si>
  <si>
    <t>Plataformes de streaming (per exemple, Spotify, YouTube);CD/enregistrament;</t>
  </si>
  <si>
    <t>Presentacions der Institut d'Estudis</t>
  </si>
  <si>
    <t>Er orsalhèr</t>
  </si>
  <si>
    <t>País Invisible</t>
  </si>
  <si>
    <t>Jornalet, La Mañana, Segre</t>
  </si>
  <si>
    <t>Ei imprescindibla entà assegurar era comunicacion</t>
  </si>
  <si>
    <t>Tresau edat (65 ans o mès);</t>
  </si>
  <si>
    <t>Des mèns pairs;Des mèns pair-sénhers;</t>
  </si>
  <si>
    <t>Alumnes, exalumnes, comerçants...</t>
  </si>
  <si>
    <t>Occitan-aranés</t>
  </si>
  <si>
    <t>Arreviri e canti cançons en aranés</t>
  </si>
  <si>
    <t>Relòtge</t>
  </si>
  <si>
    <t>Que nos se perde!</t>
  </si>
  <si>
    <t>Se mantierà coma lengua més gràcies ar esfòrç de moltes persones</t>
  </si>
  <si>
    <t>Adults (30-64 ans);Mès de 65 ans;</t>
  </si>
  <si>
    <t>Concorsi/prèmis;Mejans de comunicacion;Musica;</t>
  </si>
  <si>
    <t>Concorsi de musica en aranés</t>
  </si>
  <si>
    <t>Grops de dança folclorica en aranés;</t>
  </si>
  <si>
    <t>Óc, en public, damb autes persones (per exemple, damb ua banda o grop musicau);Òc, en public, solet (per exemple, coma solista);</t>
  </si>
  <si>
    <t>Lengua Viua, Hèsta d'Aran, Premis Mn. Condò</t>
  </si>
  <si>
    <t>Èm çò que èm, 3/24, Es tres besoes, Videos musicaus Disney en aranés</t>
  </si>
  <si>
    <t>Pais Invisible, Catalonha informacion, Musica Alidé, Bramatopin</t>
  </si>
  <si>
    <t>Conselh Generau d'Aran (Facebook);Institut d'Estudis Aranesi - Acadèmia Aranesa dera Lengua Occitana (Twitter/X);Occitan aranés (Twitter/X);EnAranes (Twitter/X);</t>
  </si>
  <si>
    <t>EnAranés, Conselh Aran, Occitan Aranes, Alidé</t>
  </si>
  <si>
    <t>Conselh Generau, Institut estudis aranesi</t>
  </si>
  <si>
    <t>Jornalet</t>
  </si>
  <si>
    <t>Creigui qu'ei fòrça important, totun qu'açò vage en contra de pèrder riquesa.</t>
  </si>
  <si>
    <t>Des mèns pairs;Ena escòla o classes;</t>
  </si>
  <si>
    <t>Aran</t>
  </si>
  <si>
    <t>Volontariat lingüistic</t>
  </si>
  <si>
    <t>Gràcies peth vòste interès!</t>
  </si>
  <si>
    <t>Vitau</t>
  </si>
  <si>
    <t>Mainatjons (0-5 ans);Mainatges (6-12 ans);Adolescents (13-17 ans);Adults joeni (18-29 ans);Adults (30-64 ans);</t>
  </si>
  <si>
    <t>Mejans de comunicacion;Eveniments;Literatura e òbres de non-ficcion;Musica;Installacions e servicis;Concorsi/prèmis;Servicis digitaus;</t>
  </si>
  <si>
    <t>Prèmis Condò Sambeat</t>
  </si>
  <si>
    <t>Corsi de lengua aranesa entà adults;Bibliotèca damb libres en aranés;Eveniments nocturni en o damb aranés;Grops de convèrsa en aranés;Botigues gestionades en aranés;</t>
  </si>
  <si>
    <t>Plataformes de streaming (per exemple, Spotify, YouTube);En dirècte;CD/enregistrament;Ràdio;</t>
  </si>
  <si>
    <t>Visites toristiques, patrimoniaus</t>
  </si>
  <si>
    <t>Corsa pera Lengua</t>
  </si>
  <si>
    <t>Èm çò qu'èm</t>
  </si>
  <si>
    <t>Ràdio País</t>
  </si>
  <si>
    <t>EnAranes (Twitter/X);Occitan aranés (Twitter/X);Institut Aranés (Twitter/X);</t>
  </si>
  <si>
    <t>Mastodon, En aranés</t>
  </si>
  <si>
    <t>aranes.conselharan.org</t>
  </si>
  <si>
    <t>Aué</t>
  </si>
  <si>
    <t>Positiua</t>
  </si>
  <si>
    <t>Tresau edat (65 ans o mès);Adults (30-64 ans);Adults joeni (18-29 ans);</t>
  </si>
  <si>
    <t>D’autes persones dera familha o membres dera comunitat;Ena escòla o classes;</t>
  </si>
  <si>
    <t>70 o más</t>
  </si>
  <si>
    <t>Aranés;Castellano;Catalán;</t>
  </si>
  <si>
    <t>Castellano</t>
  </si>
  <si>
    <t>Otros familiares y miembros de la comunidad;Escuela o clases;</t>
  </si>
  <si>
    <t>Sin rango de edad;</t>
  </si>
  <si>
    <t>Personales</t>
  </si>
  <si>
    <t>Personal</t>
  </si>
  <si>
    <t>Ninguno;</t>
  </si>
  <si>
    <t>Conselh Generau d'Aran (Facebook);EnAranes (Twitter/X);</t>
  </si>
  <si>
    <t>Todos los que pueda</t>
  </si>
  <si>
    <t>El dia de la lengua aranesa</t>
  </si>
  <si>
    <t>En directo;No escucho música en aranés;</t>
  </si>
  <si>
    <t>Actos religiosos en aranés;Grupos de danza folclórica en aranés;Actos nocturnos en o con aranés;Cursos de lengua aranesa para adultos;</t>
  </si>
  <si>
    <t> Aranés</t>
  </si>
  <si>
    <t>Medios de comunicación;Música;Concursos/premios;</t>
  </si>
  <si>
    <t>Niños (6-12 años);Adolescentes (13-17 años);</t>
  </si>
  <si>
    <t>Como lengua minoritaria no le veo un largo recorrido , ya que están condenadas a desaparecer.</t>
  </si>
  <si>
    <t>Es mi idioma más querido</t>
  </si>
  <si>
    <t>Hombre</t>
  </si>
  <si>
    <t>Enseñanza superior (universidad, instituto, etc.)</t>
  </si>
  <si>
    <t>En Vielha, Valle de Aran, España</t>
  </si>
  <si>
    <t>Fluent [5] - Not fluent [1], No knowledge [0]</t>
  </si>
  <si>
    <t>Always [5] - Never [1], Not applicable (N/A) [0]</t>
  </si>
  <si>
    <t>Extremely necessary [5] - Not necessary at all [1]</t>
  </si>
  <si>
    <t>Regularly [5] - Never [1]</t>
  </si>
  <si>
    <t>Regularly [5] - Never [1], Does not exist [0]</t>
  </si>
  <si>
    <t>Extremely important [5] - not important at all [1], I do not know this competition/ distinction [0]</t>
  </si>
  <si>
    <t>Very large [5] - No contribution [1], I do not know [0]</t>
  </si>
  <si>
    <t>Extremely desirable [5] - not desirable at all [1], This service already exists [0]</t>
  </si>
  <si>
    <t>Very frequently [5] - not at all [1]</t>
  </si>
  <si>
    <t>I totally agree [5], I agree [4], Neutral [3], I do not agree [4], I do not agree at all [1], I do not know [0]</t>
  </si>
  <si>
    <t>Regularly [5] - Never [1], I do not know this print medium/resource [0]</t>
  </si>
  <si>
    <t>Regularly [5] - Never [1], I do not know this website/ social media channel [0]</t>
  </si>
  <si>
    <t>Regularly [5] - Never [1], I do not know this radio channel/ audio ressource [0]</t>
  </si>
  <si>
    <t>Extremely important [5] - not important at all [1], I do not know this resource [0]</t>
  </si>
  <si>
    <t>Fluid [5] - No fluid [1], Cap coneixement [0]</t>
  </si>
  <si>
    <t>Fòrça bona [5] - Cap bona [1], ? [0]</t>
  </si>
  <si>
    <t>Fluido [5] - ?</t>
  </si>
  <si>
    <t>Sempre [5] - mai [1]   [1], no aplica [0]</t>
  </si>
  <si>
    <t> Tostemp [5] - Jamès [1], Non s’aplique [0]</t>
  </si>
  <si>
    <t>Siempre [5] - Nunca [1]</t>
  </si>
  <si>
    <t>Extremadament  necessari [5] - No és necessari en absolut [1]</t>
  </si>
  <si>
    <t>Extremament de besonh [5] - Bric de besonh [1]</t>
  </si>
  <si>
    <t>Extremadamente necesario [5] - No es necesario en absoluto [1]</t>
  </si>
  <si>
    <t>Regularament [5] - Mai  [1], No conec aquest recurs [0]</t>
  </si>
  <si>
    <t>Regularament [5] - Jamès [1]</t>
  </si>
  <si>
    <t>Regularament [5] - Jamès [1], Non coneishi  eth recors </t>
  </si>
  <si>
    <t>Regularmente[5] - Nunca [1], ?</t>
  </si>
  <si>
    <t>Regularament [5] - Mai  [1]</t>
  </si>
  <si>
    <t>Regularmente[5] - Nunca [1]</t>
  </si>
  <si>
    <t>Regularament [5] - Mai  [1], No conec aquest canal/ grup de xarxa social [0]</t>
  </si>
  <si>
    <t>Regularament [5] - Mai  [1], No conec aquesta emissora de ràdio/ recurs d'àudio [0]</t>
  </si>
  <si>
    <t>Regularament [5] - Mai  [1], No existeix</t>
  </si>
  <si>
    <t>Regularament [5] - Jamès [1], Non existís</t>
  </si>
  <si>
    <t>Frecuntemente [5] - Nunca [1], ?</t>
  </si>
  <si>
    <t>Abituaument [5] - Jamès [1], ?</t>
  </si>
  <si>
    <t>Extremadament important [5] - ? [1], No conec aquest concurs/ premio [0]</t>
  </si>
  <si>
    <t>Extrèmament important [5] - Pas brica important [1], Pas coneishi aguest concors/ prèmii [0]</t>
  </si>
  <si>
    <t>Extremadamente importante [5] - ?</t>
  </si>
  <si>
    <t>Molt gran [5] - ?, No ho sé [0]</t>
  </si>
  <si>
    <t>Muy grande [5] - ?</t>
  </si>
  <si>
    <t>Extrèmament important [5] - Pas brica important [1], Non coneishi  eth recors </t>
  </si>
  <si>
    <t>Extremadament important [5] - Per a res important [1], No conec aquest recurs [0]</t>
  </si>
  <si>
    <t>Plan desirable (5) - ?,  Aufèrta ja existeix [0]</t>
  </si>
  <si>
    <t>Extremadamente deseable [5] - ?</t>
  </si>
  <si>
    <t>Extremadament desitjable [5] - ; ?</t>
  </si>
  <si>
    <t>Molt sovint [5] - No, en absolut [1]</t>
  </si>
  <si>
    <t>Plan abituaument [5] - Pas brica [1]</t>
  </si>
  <si>
    <t>Muy frecuentemente [5] - Nunca [1]</t>
  </si>
  <si>
    <t>English</t>
  </si>
  <si>
    <t xml:space="preserve">Which varieties are used in your environments?
</t>
  </si>
  <si>
    <t>Sum</t>
  </si>
  <si>
    <t xml:space="preserve">Which varieties do you know/are you learning to use?
</t>
  </si>
  <si>
    <t>Do you use the following facilities or services?</t>
  </si>
  <si>
    <t>Totalment d'acord [5], D'acord [4], Neutral [3], En desacord [2], Totalment en desacord [1], No ho sé [0]</t>
  </si>
  <si>
    <t>Totalmente de acuerdo [5], De acuerdo[4], Neutral [3], En desacuerdo [2], Totalmente en desacuerdo [1], No lo sé [0]</t>
  </si>
  <si>
    <t>Totaument d'acòrd [5], D'acòrd [4], Neutrau [3], En desacòrd [2], Totaument en desacòrd [1], Pas ac sabi [0]</t>
  </si>
  <si>
    <t>Fòrça gran [5] - Non i contribuís  [1], Non ac sabi [0]</t>
  </si>
  <si>
    <t xml:space="preserve">
Quines varietats s'usen en la seva comunitat?</t>
  </si>
  <si>
    <t>Frances</t>
  </si>
  <si>
    <t>Castelhan</t>
  </si>
  <si>
    <t>Autes</t>
  </si>
  <si>
    <t>Français</t>
  </si>
  <si>
    <t>Catalán</t>
  </si>
  <si>
    <t xml:space="preserve">
Quines varietats coneix/ està aprenent?</t>
  </si>
  <si>
    <t>I am learning/learned Aranese from …</t>
  </si>
  <si>
    <t>Escola o classes</t>
  </si>
  <si>
    <t>Altres familiars i membres de la comunitat</t>
  </si>
  <si>
    <t>persones entrevistades en el meu projecte de recerca i llibres</t>
  </si>
  <si>
    <t>no estic aprenent aranès</t>
  </si>
  <si>
    <t>D’oïdes estant a l’Aran, i a notícies de TV3</t>
  </si>
  <si>
    <t>M'agrada sentir parlar l'Aranès i així n' aprenc una mica</t>
  </si>
  <si>
    <t>D’autes persones dera familha o membres dera comunitat</t>
  </si>
  <si>
    <t>Ena escòla o classes</t>
  </si>
  <si>
    <t>Des mèns pairs</t>
  </si>
  <si>
    <t>Des mèns pair-sénhers</t>
  </si>
  <si>
    <t>Auti</t>
  </si>
  <si>
    <t>Otros familiares y miembros de la comunidad;</t>
  </si>
  <si>
    <t>Escuela o clases</t>
  </si>
  <si>
    <t>Quin grup d'edat és capaç de mantenir una conversa sostinguda i no assajada sobre una sèrie de temes en aranès de la seva comunitat? (marqui totes les opcions que apliquin)</t>
  </si>
  <si>
    <t>Which age group(s) is able to hold a sustained, unrehearsed conversation on a range of topics in Aranese in your community? (Tick as many as appropriate)</t>
  </si>
  <si>
    <t>Mainatges (0-5 ans)</t>
  </si>
  <si>
    <t>Mainatges (6-12 ans)</t>
  </si>
  <si>
    <t>Adolescents (13-17 anys)</t>
  </si>
  <si>
    <t>Adolescents (13-17 ans)</t>
  </si>
  <si>
    <t>Adults joves (18-29 anys)</t>
  </si>
  <si>
    <t>Adults joeni (18-29 ans)</t>
  </si>
  <si>
    <t>Adults (30-64 anys)</t>
  </si>
  <si>
    <t>Adults (30-64 ans)</t>
  </si>
  <si>
    <t>Tercera edat (65 anys o més)</t>
  </si>
  <si>
    <t>Tresau edat (65 ans o mès)</t>
  </si>
  <si>
    <t>Sense rang d'edat</t>
  </si>
  <si>
    <t>Ho desconec</t>
  </si>
  <si>
    <t>Sense categoria d'edat</t>
  </si>
  <si>
    <t>Sin rango de edad</t>
  </si>
  <si>
    <t>How do you listen to music in Aranese?</t>
  </si>
  <si>
    <t>Plataformes de streaming (per exemple, Spotify, YouTube)</t>
  </si>
  <si>
    <t>En directe</t>
  </si>
  <si>
    <t>CD/gravació</t>
  </si>
  <si>
    <t>la toco jo</t>
  </si>
  <si>
    <t>No escolto música en aranès</t>
  </si>
  <si>
    <t>En dirècte</t>
  </si>
  <si>
    <t>CD/enregistrament</t>
  </si>
  <si>
    <t>Ràdio</t>
  </si>
  <si>
    <t>En directo</t>
  </si>
  <si>
    <t>No escucho música en aranés</t>
  </si>
  <si>
    <t>Uns altres</t>
  </si>
  <si>
    <t>Si, en privat, tot sol</t>
  </si>
  <si>
    <t>Sí, en privat, amb altres persones</t>
  </si>
  <si>
    <t>Sí, en públic, amb altres persones (per exemple, actuo amb un grup, com una banda o en un grup musical)</t>
  </si>
  <si>
    <t>Óc, en public, damb autes persones (per exemple, damb ua banda o grop musicau)</t>
  </si>
  <si>
    <t>Òc, en public, solet (per exemple, coma solista)</t>
  </si>
  <si>
    <t>Òc, en privat, solet</t>
  </si>
  <si>
    <t>Òc, en privat, damb autes persones</t>
  </si>
  <si>
    <t>Òc, en public, solet/-a (per exemple, coma solista)</t>
  </si>
  <si>
    <t>Óc, en public, damb d'autes persones (per exemple, damb ua banda o grop musicau)</t>
  </si>
  <si>
    <t>Do you create art (eg music, film/videos, etc) in Aranese?</t>
  </si>
  <si>
    <t>¿Ets creador/a de contingut ( per exemple, música, pel·lícules/vídeos, etc.) en aranès? (Marqui les caselles que consideri oportunes)</t>
  </si>
  <si>
    <t>Utilitza les següents instal·lacions o serveis? (marqui els que consideri oportuns).</t>
  </si>
  <si>
    <t>Biblioteca amb llibres en aranès</t>
  </si>
  <si>
    <t>Cursos de llengua aranesa per a adults</t>
  </si>
  <si>
    <t>Grups de dansa folklòrica en aranès</t>
  </si>
  <si>
    <t>Botigues gestionades en aranès</t>
  </si>
  <si>
    <t>Bars i restaurants</t>
  </si>
  <si>
    <t>Corsi de lengua aranesa entà adults</t>
  </si>
  <si>
    <t>Bibliotèca damb libres en aranés</t>
  </si>
  <si>
    <t>Botigues gestionades en aranés</t>
  </si>
  <si>
    <t>Grops de dança folclorica en aranés</t>
  </si>
  <si>
    <t>Escòla mairau e/o escòla mairau bilingua (aranés e lengua nacionau)</t>
  </si>
  <si>
    <t>Activitats musicaus extraescolares entà mainatges restacades damb er aranés</t>
  </si>
  <si>
    <t>Eveniments nocturni en o damb aranés</t>
  </si>
  <si>
    <t>Grops de convèrsa en aranés</t>
  </si>
  <si>
    <t>Projèctes educatius extraescolars entà mainatges entà promòir er aranés</t>
  </si>
  <si>
    <t>Actos religiosos en aranés</t>
  </si>
  <si>
    <t>Grupos de danza folclórica en aranés</t>
  </si>
  <si>
    <t>Actos nocturnos en o con aranés</t>
  </si>
  <si>
    <t>Cursos de lengua aranesa para adultos</t>
  </si>
  <si>
    <t>In which areas are Aranese resources lacking most?</t>
  </si>
  <si>
    <t>En quins àmbits falten més recursos en aranès? (marqui les que consideri oportunes)</t>
  </si>
  <si>
    <t>Esdeveniments</t>
  </si>
  <si>
    <t>Instal·lacions i serveis</t>
  </si>
  <si>
    <t>Altres recursos/ofereixes</t>
  </si>
  <si>
    <t>Mitjans de comunicació</t>
  </si>
  <si>
    <t>Música</t>
  </si>
  <si>
    <t>Literatura i obres de no ficció</t>
  </si>
  <si>
    <t>Concursos/premis</t>
  </si>
  <si>
    <t>Serveis digitals</t>
  </si>
  <si>
    <t>Mejans de comunicacion</t>
  </si>
  <si>
    <t>Literatura e òbres de non-ficcion</t>
  </si>
  <si>
    <t>Musica</t>
  </si>
  <si>
    <t>Installacions e servicis</t>
  </si>
  <si>
    <t>Concorsi/prèmis</t>
  </si>
  <si>
    <t>Auti recorsi/aufèrtes</t>
  </si>
  <si>
    <t>Servicis digitaus</t>
  </si>
  <si>
    <t>Musica;Servicis digitaus;Mejans de comunicacion;Concorsi/prèmis;Eveniments;</t>
  </si>
  <si>
    <t>;Eveniments</t>
  </si>
  <si>
    <t>Medios de comunicación</t>
  </si>
  <si>
    <t>Concursos/premios</t>
  </si>
  <si>
    <t>For which age group(s) are Aranese resources lacking most?</t>
  </si>
  <si>
    <t>Bebès (0-5 anys)</t>
  </si>
  <si>
    <t>Nens (6-12 anys)</t>
  </si>
  <si>
    <t>Niños (6-12 años)</t>
  </si>
  <si>
    <t>Adolescentes (13-17 años)</t>
  </si>
  <si>
    <t>Majors de 65 anys;</t>
  </si>
  <si>
    <t>Mès de 65 ans</t>
  </si>
  <si>
    <t>Which is the variety that is closest to your heart?</t>
  </si>
  <si>
    <t>Translation</t>
  </si>
  <si>
    <t>If you chose 'others' above, could you tell us who they are?</t>
  </si>
  <si>
    <t>If you chose 'Others' above, could you tell us in which situations/contexts?</t>
  </si>
  <si>
    <t>If you chose 'Other reasons' above, could you give us other reasons for which you want to be able to use/learn X?</t>
  </si>
  <si>
    <t>If you chose 'Other' above, please tell us what else you consider necessary to keep X going.</t>
  </si>
  <si>
    <t>What is your opinion about having one standard form of written X? [please write 'N/A' if none]</t>
  </si>
  <si>
    <t>If you chose 'others' above, please tell us other (potential) benefits of keeping X going.</t>
  </si>
  <si>
    <t>Which other print media that publish articles in X do you know which are not mentioned above?</t>
  </si>
  <si>
    <t xml:space="preserve">Which of these print media do you subscribe to because you want to read articles in X?
</t>
  </si>
  <si>
    <t>Which other websites in X do you know which are not mentioned above? Please name them and indicate the URL, if possible.</t>
  </si>
  <si>
    <t>Which other social media channels/groups in X do you know which are not stated above? Please name them and indicate the social media platform and the handle, if possible.</t>
  </si>
  <si>
    <t>Which of these social media channels/groups in X have you liked/subscribed to/do you follow?</t>
  </si>
  <si>
    <t>Which other podcasts, radio stations or other audio resources in X do you know which are not mentioned above? Please name them.</t>
  </si>
  <si>
    <t>Which other videos, TV programmes or films in X do you know which are not mentioned above?</t>
  </si>
  <si>
    <t>Please list events that you find most important for the X language community.</t>
  </si>
  <si>
    <t>Which events would you like to have/see introduced for the X language community?  [If none, please enter 'N/A']</t>
  </si>
  <si>
    <t>If you chose 'Others' above, please tell us other awards and competitions related to X language which are not mentioned above.</t>
  </si>
  <si>
    <t>If you chose 'Others' above, please tell us which other digital tools or services you would want to become available in X.</t>
  </si>
  <si>
    <t>If you chose 'Any other offerings' above, please tell us which other offerings you would find desirable for X</t>
  </si>
  <si>
    <t xml:space="preserve">Are there any other resources and activities for the promotion of X that   you know of and would like to mention? [If none, please write 'N/A']
      </t>
  </si>
  <si>
    <t>What do you think will be the future of X?</t>
  </si>
  <si>
    <t>Is there anything else you'd like to tell us about X?</t>
  </si>
  <si>
    <t>If you chose 'Other electronic devices' above, please tell us which other devices you use.</t>
  </si>
  <si>
    <t>Do you do any voluntary work in relation to X? (e.g. are you a member of a X organisation/group and do voluntary work for them?)</t>
  </si>
  <si>
    <t>Aranese</t>
  </si>
  <si>
    <t>None</t>
  </si>
  <si>
    <t>Pro (in favor)</t>
  </si>
  <si>
    <t>Today</t>
  </si>
  <si>
    <t>Mastodon, in Aranese</t>
  </si>
  <si>
    <t>EnAranes (Twitter/X);Occitan Aranés (Twitter/X); Aranese Institute (Twitter/X);</t>
  </si>
  <si>
    <t>Race for the Language</t>
  </si>
  <si>
    <t>Touristic and heritage visits</t>
  </si>
  <si>
    <t>Condò Sambeat Awards</t>
  </si>
  <si>
    <t>N/A</t>
  </si>
  <si>
    <t>Vital</t>
  </si>
  <si>
    <t>Thank you for your interest!</t>
  </si>
  <si>
    <t>Language volunteering</t>
  </si>
  <si>
    <t>I believe it is very important, although this might go against losing richness.</t>
  </si>
  <si>
    <t>Conselh Generau, Aranese Studies Institute</t>
  </si>
  <si>
    <t>Conselh Generau d'Aran (Facebook);Institute of Aranese Studies - Aranese Academy of the Occitan Language(Twitter/X);Occitan Aranés (Twitter/X);EnAranes (Twitter/X);</t>
  </si>
  <si>
    <t>Pais Invisible, Catalonha Informacion, Musica Alidé, Bramatopin</t>
  </si>
  <si>
    <t>Èm çò qu’èm, 3/24, Es Tres Besoes, Disney music videos in Aranese</t>
  </si>
  <si>
    <t>Living Language, Aran Festival, Mossèn Condò Awards</t>
  </si>
  <si>
    <t>Music contests in Aranese</t>
  </si>
  <si>
    <t>It will survive as a language thanks to the efforts of many people</t>
  </si>
  <si>
    <t>May it not be lost!</t>
  </si>
  <si>
    <t>Clock</t>
  </si>
  <si>
    <t>I practice and sing songs in Aranese</t>
  </si>
  <si>
    <t>Aranese Occitan</t>
  </si>
  <si>
    <t>Students, former students, shopkeepers</t>
  </si>
  <si>
    <t>It is essential to ensure communication.</t>
  </si>
  <si>
    <t>Institute of Aranese Studies – Aranese Academy of the Occitan Language (Twitter/X);Occitan Aranés (Twitter/X);EnAranes (Twitter/X);Aranese Institute (Twitter/X);</t>
  </si>
  <si>
    <t>Er Orsalhèr</t>
  </si>
  <si>
    <t>Presentations by the Institute of Studies</t>
  </si>
  <si>
    <t>Aran Literature Awards
Mossen Condò</t>
  </si>
  <si>
    <t>Books</t>
  </si>
  <si>
    <t>Complicated</t>
  </si>
  <si>
    <t>he future of Aranese is linked to that of Occitan in general</t>
  </si>
  <si>
    <t>Phone</t>
  </si>
  <si>
    <t>Yes</t>
  </si>
  <si>
    <t>colleagues</t>
  </si>
  <si>
    <t>To integrate myself into Aranese society</t>
  </si>
  <si>
    <t>For me, it is a fundamental matter. Having a standard Aranese aligns us with the European language teaching system and, therefore, allows us to issue level certificates according to European standards.</t>
  </si>
  <si>
    <t>Catalonha Informacion in Aranese (Facebook and Twitter)</t>
  </si>
  <si>
    <t>Conselh Generau d'Aran (Facebook);Institute of Aranese Studies – Aranese Academy of the Occitan Language (Twitter/X);Occitan Aranés (Twitter/X);EnAranes (Twitter/X);Aranese Institute(Twitter/X);</t>
  </si>
  <si>
    <t>TV Comarques Val d’Aran</t>
  </si>
  <si>
    <t>Aran for its language</t>
  </si>
  <si>
    <t>A music festival in Aranese, with different musical groups</t>
  </si>
  <si>
    <t>Aran Literature Awards</t>
  </si>
  <si>
    <t>It will gradually disappear</t>
  </si>
  <si>
    <t>Political interests and rivalries do not help to work together for the language</t>
  </si>
  <si>
    <t>in the Aranese B2 course of the Conselh Generau d’Aran with other male and female classmates from the course</t>
  </si>
  <si>
    <t>with male and female classmates from the B2-level Aranese course</t>
  </si>
  <si>
    <t>to expand my knowledge and use it in my work because it is an official language</t>
  </si>
  <si>
    <t>Volunteer group of Aranese speakers to maintain conversations with partners who want to learn or maintain their level</t>
  </si>
  <si>
    <t>There should still be variants both in Upper Aranese and Lower Aranese to enrich the language and also recover old toponyms and words.</t>
  </si>
  <si>
    <t>To connect with the culture and languages of Occitania and to establish relationships, and to ensure that Aranese becomes an official language in the European Union</t>
  </si>
  <si>
    <t>The series in Aranese on Lleida TV</t>
  </si>
  <si>
    <t>“Pais Invisible” on X (formerly Twitter)</t>
  </si>
  <si>
    <t>Occitan Aranés (Twitter/X);EnAranes (Twitter/X);</t>
  </si>
  <si>
    <t>Pais Invisible, Catalonha Radio, 324</t>
  </si>
  <si>
    <t>Aué TV</t>
  </si>
  <si>
    <t>Language race, livestock fairs</t>
  </si>
  <si>
    <t>Language exchange pairs to learn with Aranese speakers, gatherings and literary contests in Aranese and Occitan in the villages — for example in Bossòst, which has a noir short-story gathering.</t>
  </si>
  <si>
    <t>Noir short-story gathering in Bossòst</t>
  </si>
  <si>
    <t>"N/A"</t>
  </si>
  <si>
    <t>a language-partner programme with volunteer Aranese speakers and learners to establish informal conversation</t>
  </si>
  <si>
    <t>Very difficult unless it is established as a language in all areas of public and private administration in Catalonia.</t>
  </si>
  <si>
    <t>It is necessary for Aranese speakers to speak more with other speakers, both in Aran and in Occitania, to build a strong linguistic community and reinforce their identity as a country.</t>
  </si>
  <si>
    <t>I am in the program as a learner, but it doesn’t work</t>
  </si>
  <si>
    <t>Languedocien Occitan</t>
  </si>
  <si>
    <t>I have learned to read and listen to Aranese while also learning other varieties of Occitan</t>
  </si>
  <si>
    <t>Occitan Aranés (Twitter/X);</t>
  </si>
  <si>
    <t>Aran Race</t>
  </si>
  <si>
    <t>Aranese has the possibility of having a very optimistic and positive future</t>
  </si>
  <si>
    <t>am not Aranese but Occitan from Languedoc</t>
  </si>
  <si>
    <t>I don’t understand the question. Isn’t there already a standard form, apart from small variations between the regions? In any case, a standard writing system is better to facilitate the learning of Aranese for non-speakers.</t>
  </si>
  <si>
    <t>The sense of belonging/integration in the community</t>
  </si>
  <si>
    <t>Conselh Generau and some politicians. Town councils</t>
  </si>
  <si>
    <t>Em çò qu'èm https://ott.lleidatv.cat/ca/f/f753e3a6-89b4-45a9-8a1d-7f796728f9a5
Aranese media</t>
  </si>
  <si>
    <t>Day of Aran. Aran for its language. But more should be done.</t>
  </si>
  <si>
    <t>More culture: theatre, books, cinema in Aranese, concerts. Gastronomic fairs</t>
  </si>
  <si>
    <t>Mossèn Condò Awards</t>
  </si>
  <si>
    <t>Music or short-film (cinema) contests in Aranese would be very desirable.</t>
  </si>
  <si>
    <t>Unfortunately, if the new generations do not learn Aranese, it will be lost. It is necessary to reach young people through the internet, music, and reading.</t>
  </si>
  <si>
    <t>Stupid translations are unnecessary. Like “panet cornut” (croissant), “blispa” (toothpick), etc. That of “esdrojola” (proparoxytone) also makes no sense. Our forefathers did not speak like that. No need to invent. Aranese must evolve meaningfully.</t>
  </si>
  <si>
    <t>More books, more spaces on TV or the internet with audiovisual material, or discussion groups… in Aranese. For children: cartoons dubbed in Aranese, for example.</t>
  </si>
  <si>
    <t>It is a complicated dilemma. A ‘unified’ form is needed to teach it to the new generations… although Aranese has variants in Upper, Middle, or Lower Aran… this is also a reality. We also cannot let the richness and uniqueness of each community be lost. It would be a loss of history.</t>
  </si>
  <si>
    <t>Diari Ara, AranNau, Social Media: Conselh, Lengua Viua, Radio Aran, good column in Segre… Publications from town councils and festival committees… dance groups…</t>
  </si>
  <si>
    <t xml:space="preserve">Conselh
Ara
Lleida tv
On Aranese FB
</t>
  </si>
  <si>
    <t>Conselh
In Aranese
Arannau
Corbilhuers de les
An Instagram of students from the institute (I don’t remember the name now)</t>
  </si>
  <si>
    <t>Conselh Generau d'Aran (Facebook);Institute of Aranese Studies – Aranese Academy of the Occitan Language (Twitter/X);EnAranes (Twitter/X);Aranese Institute (Twitter/X);</t>
  </si>
  <si>
    <t>Catalonha Radio in Aranese</t>
  </si>
  <si>
    <t>Friday news program
Series Em çò qu’èm
Program El Foraster</t>
  </si>
  <si>
    <t>Mossèn Condò Literary Competition
Aran for its language
Performances of Aranese traditional dances
TV program Em çò qu’èm</t>
  </si>
  <si>
    <t>Activity gatherings, handicraft workshops, or touristic outings where participants speak Aranese.
Theatre in Aranese
Leisure meetings in community spaces to speak and practise the language in a relaxed and fun way. By age groups… maybe with board games…</t>
  </si>
  <si>
    <t>Mossen Condo
Aran Literature
Haikus Library or short tales</t>
  </si>
  <si>
    <t>It would be interesting to have a GENERAL website where ALL websites and platforms in Aranese could be found… while doing the survey I discovered websites and things I didn’t know about…</t>
  </si>
  <si>
    <t>alks or interviews with real people from the Valley, a space on social media where one can listen to Aranese people speaking about various topics. Simple contests to watch on TV or online.</t>
  </si>
  <si>
    <t>The 55</t>
  </si>
  <si>
    <t>It will remain alive thanks to its people and the support of institutions. But we must keep in mind the need to modernize things, so not everything is “serious and intense”; you need a bit of everything! A language needs materials that are close to people and appealing.</t>
  </si>
  <si>
    <t>In 59. There is a lot of work in Aranese! We are on the right track! But we must keep moving forward. Over the years, I see many improvements and very good intentions.”</t>
  </si>
  <si>
    <t>Smart TV</t>
  </si>
  <si>
    <t>Complicated due to schedule and distance</t>
  </si>
  <si>
    <t>Against</t>
  </si>
  <si>
    <t>Jornalet, La Mañana, Segre, Catalunya Ràdio</t>
  </si>
  <si>
    <t>Conselh and Jornalet</t>
  </si>
  <si>
    <t>Aranese Institute(Twitter/X);EnAranes (Twitter/X);Occitan Aranés (Twitter/X);</t>
  </si>
  <si>
    <t>The Burning of the Haro</t>
  </si>
  <si>
    <t>Change and renew from top to bottom the Day of Aran for its language</t>
  </si>
  <si>
    <t>Poor</t>
  </si>
  <si>
    <t>Previously, we did not have a standard writing system in Aranese; it was only created and established a few years ago. Since then, it has been used as a reference in all institutions and also for teaching it in schools. However, we find ourselves with Aranese that is not normally used by speakers, being more complex and less common, considering that the Occitan standardization was used as a reference. In this way, we encounter speakers who use variants that do not match the standard written form</t>
  </si>
  <si>
    <t>Right now I can’t recall (but there are articles related to news in Aranese, such as those from Auétv)</t>
  </si>
  <si>
    <t>Conselh Generau d’Aran, Aué TV, websites of Aranese dance groups...</t>
  </si>
  <si>
    <t>Influaran, Pais Invisible, TV3 news in Aranese, Maitin d’Aran on the radio, Occitan Aranese, En Aranés, Aran Notícies…</t>
  </si>
  <si>
    <t>Conselh Generau d'Aran (Facebook);Occitan Aranés (Twitter/X);EnAranes (Twitter/X);</t>
  </si>
  <si>
    <t>Maitin d'Aran</t>
  </si>
  <si>
    <t>Series Èm çò qu’èm, short episodes, news in Aranese, …</t>
  </si>
  <si>
    <t>Cultural tradition celebrations (festivals, traditional dance and song groups with their performances and cultural exchanges, Aranese music groups...)</t>
  </si>
  <si>
    <t>More leisure activities for young people where the language is promoted more</t>
  </si>
  <si>
    <t>Mossèn Condò Sambeat (literary awards)</t>
  </si>
  <si>
    <t>It is difficult to say, but if more initiatives are not organized, the language will be lost because the population—especially young people, even if they are starting to speak it again—is strongly influenced by other more widespread languages, which puts its continuity at risk.</t>
  </si>
  <si>
    <t>Volunteering no longer exists, only associations that promote it</t>
  </si>
  <si>
    <t>It is true that a standard variety is needed, but the identity words of each territory should not be lost. Likewise, a single dictionary is necessary, and ideological disputes over how to write in Aranese should end. Of the two current dictionaries, one from the academy and the other by Federic Vergés, they do not follow the same rules, and some words are written differently.</t>
  </si>
  <si>
    <t>Conselh Generau d'Aran (Facebook);Institute of Aranese Studies – Aranese Academy of the Occitan Language (Twitter/X);Occitan Aranés (Twitter/X);EnAranes (Twitter/X);Aranese Institute (Twitter/X);</t>
  </si>
  <si>
    <t>Several school radios that make podcasts</t>
  </si>
  <si>
    <t>Series, TV news…</t>
  </si>
  <si>
    <t>Aran Race for its Language
Theatre in Aranese
School activities</t>
  </si>
  <si>
    <t>More children's theatre</t>
  </si>
  <si>
    <t>It will end up as an emotional or symbolic language with few habitual speakers.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</si>
</sst>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h:mm:ss"/>
  </numFmts>
  <fonts count="6" x14ac:knownFonts="1">
    <font>
      <sz val="11"/>
      <color theme="1"/>
      <name val="Calibri"/>
      <family val="2"/>
      <scheme val="minor"/>
    </font>
    <font>
      <b/>
      <sz val="11"/>
      <color theme="0"/>
      <name val="Calibri"/>
      <family val="2"/>
      <scheme val="minor"/>
    </font>
    <font>
      <b/>
      <sz val="11"/>
      <color theme="0"/>
      <name val="Calibri"/>
    </font>
    <font>
      <sz val="11"/>
      <color theme="1"/>
      <name val="Calibri"/>
    </font>
    <font>
      <sz val="11"/>
      <color theme="1"/>
      <name val="Calibri"/>
      <scheme val="minor"/>
    </font>
    <font>
      <u/>
      <sz val="11"/>
      <color rgb="FF0000FF"/>
      <name val="Calibri"/>
    </font>
  </fonts>
  <fills count="10">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9" tint="0.39997558519241921"/>
        <bgColor indexed="64"/>
      </patternFill>
    </fill>
    <fill>
      <patternFill patternType="solid">
        <fgColor rgb="FF0070C0"/>
        <bgColor indexed="64"/>
      </patternFill>
    </fill>
    <fill>
      <patternFill patternType="solid">
        <fgColor theme="7" tint="0.59999389629810485"/>
        <bgColor theme="4" tint="0.79998168889431442"/>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C000"/>
        <bgColor rgb="FFFFC000"/>
      </patternFill>
    </fill>
  </fills>
  <borders count="5">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top style="thin">
        <color rgb="FF8EAADB"/>
      </top>
      <bottom style="thin">
        <color rgb="FF8EAADB"/>
      </bottom>
      <diagonal/>
    </border>
    <border>
      <left/>
      <right/>
      <top style="thin">
        <color rgb="FF9BC2E6"/>
      </top>
      <bottom style="thin">
        <color rgb="FF9BC2E6"/>
      </bottom>
      <diagonal/>
    </border>
  </borders>
  <cellStyleXfs count="1">
    <xf numFmtId="0" fontId="0" fillId="0" borderId="0"/>
  </cellStyleXfs>
  <cellXfs count="31">
    <xf numFmtId="0" fontId="0" fillId="0" borderId="0" xfId="0"/>
    <xf numFmtId="164" fontId="0" fillId="0" borderId="0" xfId="0" applyNumberFormat="1"/>
    <xf numFmtId="0" fontId="0" fillId="0" borderId="0" xfId="0" quotePrefix="1"/>
    <xf numFmtId="0" fontId="1" fillId="2" borderId="1" xfId="0" applyFont="1" applyFill="1" applyBorder="1"/>
    <xf numFmtId="0" fontId="1" fillId="2" borderId="2" xfId="0" applyFont="1" applyFill="1" applyBorder="1"/>
    <xf numFmtId="0" fontId="0" fillId="3" borderId="1" xfId="0" applyFill="1" applyBorder="1"/>
    <xf numFmtId="0" fontId="0" fillId="0" borderId="1" xfId="0" applyBorder="1"/>
    <xf numFmtId="0" fontId="0" fillId="4" borderId="0" xfId="0" applyFill="1"/>
    <xf numFmtId="0" fontId="0" fillId="5" borderId="0" xfId="0" applyFill="1"/>
    <xf numFmtId="0" fontId="1" fillId="2" borderId="2" xfId="0" applyFont="1" applyFill="1" applyBorder="1" applyAlignment="1">
      <alignment wrapText="1"/>
    </xf>
    <xf numFmtId="0" fontId="0" fillId="6" borderId="1" xfId="0" applyFill="1" applyBorder="1"/>
    <xf numFmtId="0" fontId="0" fillId="6" borderId="2" xfId="0" applyFill="1" applyBorder="1"/>
    <xf numFmtId="0" fontId="0" fillId="7" borderId="0" xfId="0" applyFill="1"/>
    <xf numFmtId="0" fontId="0" fillId="3" borderId="2" xfId="0" applyFill="1" applyBorder="1"/>
    <xf numFmtId="0" fontId="0" fillId="0" borderId="2" xfId="0" applyBorder="1"/>
    <xf numFmtId="0" fontId="0" fillId="8" borderId="0" xfId="0" applyFill="1"/>
    <xf numFmtId="0" fontId="1" fillId="2" borderId="2" xfId="0" applyFont="1" applyFill="1" applyBorder="1" applyAlignment="1">
      <alignment horizontal="fill"/>
    </xf>
    <xf numFmtId="0" fontId="0" fillId="0" borderId="0" xfId="0" applyAlignment="1">
      <alignment horizontal="fill"/>
    </xf>
    <xf numFmtId="0" fontId="0" fillId="3" borderId="2" xfId="0" applyFill="1" applyBorder="1" applyAlignment="1">
      <alignment horizontal="fill"/>
    </xf>
    <xf numFmtId="0" fontId="0" fillId="0" borderId="2" xfId="0" applyBorder="1" applyAlignment="1">
      <alignment horizontal="fill"/>
    </xf>
    <xf numFmtId="0" fontId="0" fillId="8" borderId="0" xfId="0" applyFill="1" applyAlignment="1">
      <alignment wrapText="1"/>
    </xf>
    <xf numFmtId="0" fontId="0" fillId="4" borderId="1" xfId="0" applyFill="1" applyBorder="1"/>
    <xf numFmtId="0" fontId="0" fillId="5" borderId="1" xfId="0" applyFill="1" applyBorder="1"/>
    <xf numFmtId="0" fontId="0" fillId="8" borderId="2" xfId="0" applyFill="1" applyBorder="1"/>
    <xf numFmtId="0" fontId="2" fillId="2" borderId="3" xfId="0" applyFont="1" applyFill="1" applyBorder="1"/>
    <xf numFmtId="0" fontId="3" fillId="0" borderId="0" xfId="0" applyFont="1"/>
    <xf numFmtId="0" fontId="3" fillId="9" borderId="4" xfId="0" applyFont="1" applyFill="1" applyBorder="1"/>
    <xf numFmtId="0" fontId="4" fillId="0" borderId="0" xfId="0" applyFont="1"/>
    <xf numFmtId="0" fontId="3" fillId="9" borderId="3" xfId="0" applyFont="1" applyFill="1" applyBorder="1"/>
    <xf numFmtId="0" fontId="5" fillId="0" borderId="0" xfId="0" applyFont="1"/>
    <xf numFmtId="0" fontId="3" fillId="0" borderId="3" xfId="0" applyFont="1" applyBorder="1"/>
  </cellXfs>
  <cellStyles count="1">
    <cellStyle name="Standard" xfId="0" builtinId="0"/>
  </cellStyles>
  <dxfs count="174">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59999389629810485"/>
        </patternFill>
      </fill>
    </dxf>
    <dxf>
      <numFmt numFmtId="0" formatCode="General"/>
      <fill>
        <patternFill patternType="solid">
          <fgColor indexed="64"/>
          <bgColor theme="9" tint="0.59999389629810485"/>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59999389629810485"/>
        </patternFill>
      </fill>
    </dxf>
    <dxf>
      <numFmt numFmtId="0" formatCode="General"/>
    </dxf>
    <dxf>
      <numFmt numFmtId="0" formatCode="General"/>
    </dxf>
    <dxf>
      <numFmt numFmtId="0" formatCode="General"/>
      <fill>
        <patternFill patternType="solid">
          <fgColor indexed="64"/>
          <bgColor theme="9" tint="0.59999389629810485"/>
        </patternFill>
      </fill>
    </dxf>
    <dxf>
      <numFmt numFmtId="0" formatCode="General"/>
      <fill>
        <patternFill patternType="solid">
          <fgColor indexed="64"/>
          <bgColor theme="9" tint="0.59999389629810485"/>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59999389629810485"/>
        </patternFill>
      </fill>
    </dxf>
    <dxf>
      <numFmt numFmtId="0" formatCode="General"/>
      <fill>
        <patternFill patternType="solid">
          <fgColor indexed="64"/>
          <bgColor theme="9" tint="0.59999389629810485"/>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59999389629810485"/>
        </patternFill>
      </fill>
    </dxf>
    <dxf>
      <numFmt numFmtId="0" formatCode="General"/>
      <fill>
        <patternFill patternType="solid">
          <fgColor indexed="64"/>
          <bgColor theme="9" tint="0.59999389629810485"/>
        </patternFill>
      </fill>
    </dxf>
    <dxf>
      <numFmt numFmtId="0" formatCode="General"/>
    </dxf>
    <dxf>
      <numFmt numFmtId="164" formatCode="m/d/yy\ h:mm:ss"/>
    </dxf>
    <dxf>
      <numFmt numFmtId="164" formatCode="m/d/yy\ h:mm:ss"/>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FR21" totalsRowShown="0">
  <autoFilter ref="A1:FR21" xr:uid="{00000000-0009-0000-0100-000001000000}"/>
  <tableColumns count="174">
    <tableColumn id="1" xr3:uid="{00000000-0010-0000-0000-000001000000}" name="ID" dataDxfId="173"/>
    <tableColumn id="2" xr3:uid="{00000000-0010-0000-0000-000002000000}" name="Hora de inicio" dataDxfId="172"/>
    <tableColumn id="3" xr3:uid="{00000000-0010-0000-0000-000003000000}" name="Hora de finalización" dataDxfId="171"/>
    <tableColumn id="8" xr3:uid="{00000000-0010-0000-0000-000008000000}" name="Quants anys té?" dataDxfId="170"/>
    <tableColumn id="9" xr3:uid="{00000000-0010-0000-0000-000009000000}" name="Quines varietats s'usen en la seva comunitat?_x000a_" dataDxfId="169"/>
    <tableColumn id="10" xr3:uid="{00000000-0010-0000-0000-00000A000000}" name="Quines varietats coneix/ està aprenent?_x000a_" dataDxfId="168"/>
    <tableColumn id="11" xr3:uid="{00000000-0010-0000-0000-00000B000000}" name="Quina és la varietat més pròxima al seu cor?" dataDxfId="167"/>
    <tableColumn id="12" xr3:uid="{00000000-0010-0000-0000-00000C000000}" name="Expressió oral" dataDxfId="166"/>
    <tableColumn id="13" xr3:uid="{00000000-0010-0000-0000-00000D000000}" name="Escolta" dataDxfId="165"/>
    <tableColumn id="14" xr3:uid="{00000000-0010-0000-0000-00000E000000}" name="Lectura" dataDxfId="164"/>
    <tableColumn id="15" xr3:uid="{00000000-0010-0000-0000-00000F000000}" name="Escriptura" dataDxfId="163"/>
    <tableColumn id="16" xr3:uid="{00000000-0010-0000-0000-000010000000}" name="Cònjuge/ parella" dataDxfId="162"/>
    <tableColumn id="17" xr3:uid="{00000000-0010-0000-0000-000011000000}" name="Fills" dataDxfId="161"/>
    <tableColumn id="18" xr3:uid="{00000000-0010-0000-0000-000012000000}" name="Pares" dataDxfId="160"/>
    <tableColumn id="19" xr3:uid="{00000000-0010-0000-0000-000013000000}" name="Avis" dataDxfId="159"/>
    <tableColumn id="20" xr3:uid="{00000000-0010-0000-0000-000014000000}" name="Germans" dataDxfId="158"/>
    <tableColumn id="21" xr3:uid="{00000000-0010-0000-0000-000015000000}" name="Un altre membre de la família" dataDxfId="157"/>
    <tableColumn id="22" xr3:uid="{00000000-0010-0000-0000-000016000000}" name="Membres de la comunitat" dataDxfId="156"/>
    <tableColumn id="23" xr3:uid="{00000000-0010-0000-0000-000017000000}" name="Amics" dataDxfId="155"/>
    <tableColumn id="24" xr3:uid="{00000000-0010-0000-0000-000018000000}" name="Comunitat en línia" dataDxfId="154"/>
    <tableColumn id="25" xr3:uid="{00000000-0010-0000-0000-000019000000}" name="Uns altres (indiqui'l a continuació)" dataDxfId="153"/>
    <tableColumn id="26" xr3:uid="{00000000-0010-0000-0000-00001A000000}" name="Si ha triat “uns altres”, podria dir-nos qui són?" dataDxfId="152"/>
    <tableColumn id="27" xr3:uid="{00000000-0010-0000-0000-00001B000000}" name="He après / estic aprenent aranès de (marqui totes les opcions que apliquin):" dataDxfId="151"/>
    <tableColumn id="28" xr3:uid="{00000000-0010-0000-0000-00001C000000}" name="Quin grup d'edat és capaç de mantenir una conversa sostinguda i no assajada sobre una sèrie de temes en aranès de la seva comunitat? (marqui totes les opcions que apliquin)_x000a_" dataDxfId="150"/>
    <tableColumn id="29" xr3:uid="{00000000-0010-0000-0000-00001D000000}" name="Llar/ família" dataDxfId="149"/>
    <tableColumn id="30" xr3:uid="{00000000-0010-0000-0000-00001E000000}" name="Amics/ veïns/ comunitat" dataDxfId="148"/>
    <tableColumn id="31" xr3:uid="{00000000-0010-0000-0000-00001F000000}" name="Religió/ Culte" dataDxfId="147"/>
    <tableColumn id="32" xr3:uid="{00000000-0010-0000-0000-000020000000}" name="Ocupació" dataDxfId="146"/>
    <tableColumn id="33" xr3:uid="{00000000-0010-0000-0000-000021000000}" name="Context educatiu" dataDxfId="145"/>
    <tableColumn id="34" xr3:uid="{00000000-0010-0000-0000-000022000000}" name="Oficines de govern" dataDxfId="144"/>
    <tableColumn id="35" xr3:uid="{00000000-0010-0000-0000-000023000000}" name="Oci" dataDxfId="143"/>
    <tableColumn id="36" xr3:uid="{00000000-0010-0000-0000-000024000000}" name="Arts i cultura" dataDxfId="142"/>
    <tableColumn id="37" xr3:uid="{00000000-0010-0000-0000-000025000000}" name="Entorn en línia" dataDxfId="141"/>
    <tableColumn id="38" xr3:uid="{00000000-0010-0000-0000-000026000000}" name="Uns altres (indiqui-ho a continuació)" dataDxfId="140"/>
    <tableColumn id="39" xr3:uid="{00000000-0010-0000-0000-000027000000}" name="Si ha triat “uns altres” podria dir-nos en quines situacions o contextos?_x000a_" dataDxfId="139"/>
    <tableColumn id="40" xr3:uid="{00000000-0010-0000-0000-000028000000}" name="Les diferents varietats són apropiades per a contextos diferents" dataDxfId="138"/>
    <tableColumn id="41" xr3:uid="{00000000-0010-0000-0000-000029000000}" name="Els oradors poden triar la varietat que utilitzaran en cada situació" dataDxfId="137"/>
    <tableColumn id="42" xr3:uid="{00000000-0010-0000-0000-00002A000000}" name="Es valora la capacitat d'utilitzar més d'una varietat" dataDxfId="136"/>
    <tableColumn id="43" xr3:uid="{00000000-0010-0000-0000-00002B000000}" name="Al país que viu, la comunicació pública/oficial ha de realitzar-se únicament en Català" dataDxfId="135"/>
    <tableColumn id="44" xr3:uid="{00000000-0010-0000-0000-00002C000000}" name="Al país que viu, és important utilitzar la llengua nacional per al progrés social i econòmic " dataDxfId="134"/>
    <tableColumn id="45" xr3:uid="{00000000-0010-0000-0000-00002D000000}" name="El(s) idioma(s) oficial(és) del país en el qual viu representen la identitat nacional " dataDxfId="133"/>
    <tableColumn id="46" xr3:uid="{00000000-0010-0000-0000-00002E000000}" name="L'aranès té més prestigi que la(s) llengües nacionals" dataDxfId="132"/>
    <tableColumn id="47" xr3:uid="{00000000-0010-0000-0000-00002F000000}" name="L'ús de més d'una llengua crea problemes socials/dificulta la unitat social" dataDxfId="131"/>
    <tableColumn id="48" xr3:uid="{00000000-0010-0000-0000-000030000000}" name="Mantenir viu l'aranès és important" dataDxfId="130"/>
    <tableColumn id="49" xr3:uid="{00000000-0010-0000-0000-000031000000}" name="Usar/ aprendre aranès és una part important de la meva identitat" dataDxfId="129"/>
    <tableColumn id="50" xr3:uid="{00000000-0010-0000-0000-000032000000}" name="Em fa sentir ben/ positiu amb mi mateix/a " dataDxfId="128"/>
    <tableColumn id="51" xr3:uid="{00000000-0010-0000-0000-000033000000}" name="Em fa sentir connectat amb qui soc i d'on vinc " dataDxfId="127"/>
    <tableColumn id="52" xr3:uid="{00000000-0010-0000-0000-000034000000}" name="Uns altres (membres familiars, amics, mentors, etc) esperen que sigui capaç d'utilitzar aranès " dataDxfId="126"/>
    <tableColumn id="53" xr3:uid="{00000000-0010-0000-0000-000035000000}" name="Per raons pràctiques com l'educació, la cerca d'ocupació, fer negocis, etc " dataDxfId="125"/>
    <tableColumn id="54" xr3:uid="{00000000-0010-0000-0000-000036000000}" name="Altres raons (indiqui-ho a continuació) " dataDxfId="124"/>
    <tableColumn id="55" xr3:uid="{00000000-0010-0000-0000-000037000000}" name="Si ha triat 'Altres raons' a dalt, podria donar-nos altres raons per les quals desitges poder usar/aprendre aranès?" dataDxfId="123"/>
    <tableColumn id="56" xr3:uid="{00000000-0010-0000-0000-000038000000}" name="Tinc suficients oportunitats per a aprendre/millorar aranès" dataDxfId="122"/>
    <tableColumn id="57" xr3:uid="{00000000-0010-0000-0000-000039000000}" name="Tinc suficients oportunitats per a comunicar-me/practicar amb altres parlants d'aranès" dataDxfId="121"/>
    <tableColumn id="58" xr3:uid="{00000000-0010-0000-0000-00003A000000}" name="Està bé que persones que no són membres de la comunitat de la Vall d'Aran aprenguin aranès" dataDxfId="120"/>
    <tableColumn id="59" xr3:uid="{00000000-0010-0000-0000-00003B000000}" name="És important que els parlants d'aranès transmetin la llengua a les generacions futures" dataDxfId="119"/>
    <tableColumn id="60" xr3:uid="{00000000-0010-0000-0000-00003C000000}" name="Els membres de la comunitat i els representants comunitaris estan d'acord sobre el paper de l'aranès en la seva comunitat" dataDxfId="118"/>
    <tableColumn id="62" xr3:uid="{00000000-0010-0000-0000-00003E000000}" name="Membres de la comunitat aranesa?" dataDxfId="117"/>
    <tableColumn id="63" xr3:uid="{00000000-0010-0000-0000-00003F000000}" name="Organitzacions/representants comunitaris?" dataDxfId="116"/>
    <tableColumn id="64" xr3:uid="{00000000-0010-0000-0000-000040000000}" name="Govern nacional/estatal?" dataDxfId="115"/>
    <tableColumn id="65" xr3:uid="{00000000-0010-0000-0000-000041000000}" name="Govern local/regional?" dataDxfId="114"/>
    <tableColumn id="66" xr3:uid="{00000000-0010-0000-0000-000042000000}" name="Altres grups (si us plau, indiqui a baix)" dataDxfId="113"/>
    <tableColumn id="68" xr3:uid="{00000000-0010-0000-0000-000044000000}" name="Centres comunitaris i altres espais on es pot usar aranès" dataDxfId="112"/>
    <tableColumn id="69" xr3:uid="{00000000-0010-0000-0000-000045000000}" name="Materials d'idioma localitzats " dataDxfId="111"/>
    <tableColumn id="70" xr3:uid="{00000000-0010-0000-0000-000046000000}" name="Actituds positives" dataDxfId="110"/>
    <tableColumn id="71" xr3:uid="{00000000-0010-0000-0000-000047000000}" name="Voluntat política" dataDxfId="109"/>
    <tableColumn id="72" xr3:uid="{00000000-0010-0000-0000-000048000000}" name="Ensenyament efectiu (per exemple, mestres capacitats) " dataDxfId="108"/>
    <tableColumn id="73" xr3:uid="{00000000-0010-0000-0000-000049000000}" name="Finançament adequat i regular " dataDxfId="107"/>
    <tableColumn id="74" xr3:uid="{00000000-0010-0000-0000-00004A000000}" name="Suport per a famílies que crien nens en la llengua " dataDxfId="106"/>
    <tableColumn id="75" xr3:uid="{00000000-0010-0000-0000-00004B000000}" name="Uns altres (si us plau, indica-ho abaix) " dataDxfId="105"/>
    <tableColumn id="76" xr3:uid="{00000000-0010-0000-0000-00004C000000}" name="Si ha triat 'Uns altres' a dalt, si us plau digues-nos quina més consideres necessari per a_x000a_mantenir l'aranès en marxa._x000a_" dataDxfId="104"/>
    <tableColumn id="77" xr3:uid="{00000000-0010-0000-0000-00004D000000}" name="Quina és la teva opinió sobre tenir una forma estàndard d'escriptura per a l'aranès? (escrigui 'S/R' si no hi ha cap)_x000a_" dataDxfId="103"/>
    <tableColumn id="78" xr3:uid="{00000000-0010-0000-0000-00004E000000}" name="Benestar físic" dataDxfId="102"/>
    <tableColumn id="79" xr3:uid="{00000000-0010-0000-0000-00004F000000}" name="Benestar mental " dataDxfId="101"/>
    <tableColumn id="80" xr3:uid="{00000000-0010-0000-0000-000050000000}" name="Sentit d'autoestima" dataDxfId="100"/>
    <tableColumn id="81" xr3:uid="{00000000-0010-0000-0000-000051000000}" name="Beneficis econòmics" dataDxfId="99"/>
    <tableColumn id="82" xr3:uid="{00000000-0010-0000-0000-000052000000}" name="Turisme " dataDxfId="98"/>
    <tableColumn id="83" xr3:uid="{00000000-0010-0000-0000-000053000000}" name="Coneixement cultural " dataDxfId="97"/>
    <tableColumn id="84" xr3:uid="{00000000-0010-0000-0000-000054000000}" name="Uns altres (si us plau, indiqui a baix) " dataDxfId="96"/>
    <tableColumn id="85" xr3:uid="{00000000-0010-0000-0000-000055000000}" name="Si ha triat “uns altres”, digui'ns altres avantatges (potencials) de mantenir l'aranès_x000a_" dataDxfId="95"/>
    <tableColumn id="86" xr3:uid="{00000000-0010-0000-0000-000056000000}" name="Vilaweb" dataDxfId="94"/>
    <tableColumn id="87" xr3:uid="{00000000-0010-0000-0000-000057000000}" name="Diari Ara" dataDxfId="93"/>
    <tableColumn id="88" xr3:uid="{00000000-0010-0000-0000-000058000000}" name="Quins mitjans impresos que publiquen articles en aranès coneix que no van ser esmentats en la pregunta anterior? (si us plau, nom tants com pugui, o escrigui 'S/R' si no coneix cap)._x000a_" dataDxfId="92"/>
    <tableColumn id="89" xr3:uid="{00000000-0010-0000-0000-000059000000}" name="A quin mitjà imprès està subscrit per a llegir articles en aranès? _x000a__x000a_" dataDxfId="91"/>
    <tableColumn id="90" xr3:uid="{00000000-0010-0000-0000-00005A000000}" name="https://www.conselharan.org/es/" dataDxfId="90"/>
    <tableColumn id="91" xr3:uid="{00000000-0010-0000-0000-00005B000000}" name="https://llengua.gencat.cat/ca/occita/" dataDxfId="89"/>
    <tableColumn id="92" xr3:uid="{00000000-0010-0000-0000-00005C000000}" name="http://www.institutestudisaranesi.cat/" dataDxfId="88"/>
    <tableColumn id="93" xr3:uid="{00000000-0010-0000-0000-00005D000000}" name="https://trobasons.viasona.cat/" dataDxfId="87"/>
    <tableColumn id="94" xr3:uid="{00000000-0010-0000-0000-00005E000000}" name="https://aue.cat/" dataDxfId="86"/>
    <tableColumn id="95" xr3:uid="{00000000-0010-0000-0000-00005F000000}" name="https://www.aranes.club/" dataDxfId="85"/>
    <tableColumn id="96" xr3:uid="{00000000-0010-0000-0000-000060000000}" name="https://jornalet.com/" dataDxfId="84"/>
    <tableColumn id="97" xr3:uid="{00000000-0010-0000-0000-000061000000}" name="Quines pàgines web en aranès coneix que no van ser esmentats en la pregunta anterior? (esmenti totes les que se li ocorrin, indiqui la URL, si és possible, o escrigui “S/R”; si no coneix cap)" dataDxfId="83"/>
    <tableColumn id="98" xr3:uid="{00000000-0010-0000-0000-000062000000}" name="Conselh Generau d'Aran (Facebook)" dataDxfId="82"/>
    <tableColumn id="99" xr3:uid="{00000000-0010-0000-0000-000063000000}" name="Institut d'Estudis Aranesi - Acadèmia Aranesa dera Lengua Occitana (twitter/X)" dataDxfId="81"/>
    <tableColumn id="100" xr3:uid="{00000000-0010-0000-0000-000064000000}" name="Occitan aranés (twitter/X)" dataDxfId="80"/>
    <tableColumn id="101" xr3:uid="{00000000-0010-0000-0000-000065000000}" name="EnAranes (Twitter/X)" dataDxfId="79"/>
    <tableColumn id="102" xr3:uid="{00000000-0010-0000-0000-000066000000}" name="Institut Aranés (Twitter/X)" dataDxfId="78"/>
    <tableColumn id="103" xr3:uid="{00000000-0010-0000-0000-000067000000}" name="Quins canals/grups de xarxes socials en aranès coneix que no van ser esmentats en la pregunta anterior? (Nom tots els que se li ocorrin, indiqui la plataforma i el nom de la xarxa social, si és po..." dataDxfId="77"/>
    <tableColumn id="104" xr3:uid="{00000000-0010-0000-0000-000068000000}" name="Quins canals/grups de les xarxes socials en aranès li han agradat/subscrit/segueix?_x000a_" dataDxfId="76"/>
    <tableColumn id="105" xr3:uid="{00000000-0010-0000-0000-000069000000}" name="Column" dataDxfId="75"/>
    <tableColumn id="106" xr3:uid="{00000000-0010-0000-0000-00006A000000}" name="Catalunya Ràdio" dataDxfId="74"/>
    <tableColumn id="107" xr3:uid="{00000000-0010-0000-0000-00006B000000}" name="Ràdio Pirenèus" dataDxfId="73"/>
    <tableColumn id="108" xr3:uid="{00000000-0010-0000-0000-00006C000000}" name="Quins podcasts, emissores de ràdio o altres recursos d'àudio en aranès coneix que no van ser esmentats en la pregunta anterior? Si us plau esmenti tots els que se li ocorrin._x000a_" dataDxfId="72"/>
    <tableColumn id="109" xr3:uid="{00000000-0010-0000-0000-00006D000000}" name="Aran TV" dataDxfId="71"/>
    <tableColumn id="110" xr3:uid="{00000000-0010-0000-0000-00006E000000}" name="TV3  (TN comarques Vall d’Aran)" dataDxfId="70"/>
    <tableColumn id="111" xr3:uid="{00000000-0010-0000-0000-00006F000000}" name="Eth maitin d’Aran" dataDxfId="69"/>
    <tableColumn id="112" xr3:uid="{00000000-0010-0000-0000-000070000000}" name="Catalonha Informacion" dataDxfId="68"/>
    <tableColumn id="113" xr3:uid="{00000000-0010-0000-0000-000071000000}" name="#Aranésòc (Betevé)" dataDxfId="67"/>
    <tableColumn id="114" xr3:uid="{00000000-0010-0000-0000-000072000000}" name="3/24" dataDxfId="66"/>
    <tableColumn id="115" xr3:uid="{00000000-0010-0000-0000-000073000000}" name="Quins vídeos, programes de televisió o pel·lícules en aranès coneix que no van ser esmentats en la pregunta anterior? Si us plau esmenti tots els que se li ocorrin." dataDxfId="65"/>
    <tableColumn id="116" xr3:uid="{00000000-0010-0000-0000-000074000000}" name="Enumeri els esdeveniments que considera més importants per a la comunitat lingüística aranesa._x000a_" dataDxfId="64"/>
    <tableColumn id="117" xr3:uid="{00000000-0010-0000-0000-000075000000}" name="Quins esdeveniments li agradaria que s'organitzessin per a la comunitat lingüística aranesa? (Si no hi ha cap, introdueixi “S/R”)." dataDxfId="63"/>
    <tableColumn id="118" xr3:uid="{00000000-0010-0000-0000-000076000000}" name="Ficció (inclosa la poesia) " dataDxfId="62"/>
    <tableColumn id="119" xr3:uid="{00000000-0010-0000-0000-000077000000}" name="No ficció" dataDxfId="61"/>
    <tableColumn id="120" xr3:uid="{00000000-0010-0000-0000-000078000000}" name="Hi ha suficients llibres de ficció (incloent poesia) en aranès per a les meves necessitats" dataDxfId="60"/>
    <tableColumn id="121" xr3:uid="{00000000-0010-0000-0000-000079000000}" name="Hi ha suficients obres de no ficció en aranès per a les meves necessitats" dataDxfId="59"/>
    <tableColumn id="122" xr3:uid="{00000000-0010-0000-0000-00007A000000}" name="Hi ha suficients llibres infantils en aranès" dataDxfId="58"/>
    <tableColumn id="123" xr3:uid="{00000000-0010-0000-0000-00007B000000}" name="Hi ha suficients llibres per a joves en aranès" dataDxfId="57"/>
    <tableColumn id="124" xr3:uid="{00000000-0010-0000-0000-00007C000000}" name="2" dataDxfId="56"/>
    <tableColumn id="125" xr3:uid="{00000000-0010-0000-0000-00007D000000}" name="Com escolta música en aranès? (marqui les que consideri oportunes)." dataDxfId="55"/>
    <tableColumn id="126" xr3:uid="{00000000-0010-0000-0000-00007E000000}" name="¿Ets creador/a de contingut ( per exemple, música, pel·lícules/vídeos, etc.) en aranès? (Marqui les caselles que consideri oportunes)_x000a_" dataDxfId="54"/>
    <tableColumn id="127" xr3:uid="{00000000-0010-0000-0000-00007F000000}" name="Hi ha suficients cançons infantils en aranès" dataDxfId="53"/>
    <tableColumn id="128" xr3:uid="{00000000-0010-0000-0000-000080000000}" name="És fàcil trobar noves cançons infantils en aranès" dataDxfId="52"/>
    <tableColumn id="129" xr3:uid="{00000000-0010-0000-0000-000081000000}" name="Utilitza les següents instal·lacions o serveis? (marqui els que consideri oportuns)._x000a_" dataDxfId="51"/>
    <tableColumn id="130" xr3:uid="{00000000-0010-0000-0000-000082000000}" name="Corsa d’Aran per sa Lengua" dataDxfId="50"/>
    <tableColumn id="131" xr3:uid="{00000000-0010-0000-0000-000083000000}" name="Pica Lletres - Concurs lingüístic" dataDxfId="49"/>
    <tableColumn id="132" xr3:uid="{00000000-0010-0000-0000-000084000000}" name="Altres (se vos platz, indicatz-ac de contunh)" dataDxfId="48"/>
    <tableColumn id="133" xr3:uid="{00000000-0010-0000-0000-000085000000}" name="Si heu triat &quot;Altres&quot;, digueu-nos altres premis i concursos relacionats amb la llengua aranesa que no s'esmenten anteriorment." dataDxfId="47"/>
    <tableColumn id="134" xr3:uid="{00000000-0010-0000-0000-000086000000}" name="Mitjans impresos en aranès" dataDxfId="46"/>
    <tableColumn id="135" xr3:uid="{00000000-0010-0000-0000-000087000000}" name="Canales/ grups de Xarxes Socials en aranès" dataDxfId="45"/>
    <tableColumn id="136" xr3:uid="{00000000-0010-0000-0000-000088000000}" name="Podcasts, emissores de ràdio, recursos d'àudio en aranès " dataDxfId="44"/>
    <tableColumn id="137" xr3:uid="{00000000-0010-0000-0000-000089000000}" name="Vídeos, programes de televisió i pel·lícules en aranès" dataDxfId="43"/>
    <tableColumn id="138" xr3:uid="{00000000-0010-0000-0000-00008A000000}" name="Actes en els quals s'utilitza l'aranès" dataDxfId="42"/>
    <tableColumn id="139" xr3:uid="{00000000-0010-0000-0000-00008B000000}" name="Llibres en aranès, com a obres de ficció (inclosa la poesia) o de no ficció" dataDxfId="41"/>
    <tableColumn id="140" xr3:uid="{00000000-0010-0000-0000-00008C000000}" name="Música en aranès" dataDxfId="40"/>
    <tableColumn id="141" xr3:uid="{00000000-0010-0000-0000-00008D000000}" name="Concursos i premis en aranès " dataDxfId="39"/>
    <tableColumn id="142" xr3:uid="{00000000-0010-0000-0000-00008E000000}" name="Instal·lacions i serveis en aranès" dataDxfId="38"/>
    <tableColumn id="143" xr3:uid="{00000000-0010-0000-0000-00008F000000}" name="Llocs web en aranès" dataDxfId="37"/>
    <tableColumn id="144" xr3:uid="{00000000-0010-0000-0000-000090000000}" name="Diccionari en línia en aranès com https://diccionari.aranes.org/" dataDxfId="36"/>
    <tableColumn id="145" xr3:uid="{00000000-0010-0000-0000-000091000000}" name="Plataformes d'aprenentatge en aranès https://www.institutaranes.com/es/inici/" dataDxfId="35"/>
    <tableColumn id="146" xr3:uid="{00000000-0010-0000-0000-000092000000}" name="Llista de reproducció de música en aranès com https://www.youtube.com/watch?v=kN4h5XYGKOg&amp;list=PLyAs2L-CwMM_mhT66CX33YkCKVKLY4lbC" dataDxfId="34"/>
    <tableColumn id="147" xr3:uid="{00000000-0010-0000-0000-000093000000}" name="La bíblia en aranès com https://www.bibliatodo.com/concordancia-biblica?s=aranes+aran&amp;version=Reina-valera-1960&amp;ant=tb" dataDxfId="33"/>
    <tableColumn id="148" xr3:uid="{00000000-0010-0000-0000-000094000000}" name="         Wikipedia                                     " dataDxfId="32"/>
    <tableColumn id="149" xr3:uid="{00000000-0010-0000-0000-000095000000}" name="Eines de traducció automàtica (per exemple, Google Translate, DeepL)" dataDxfId="31"/>
    <tableColumn id="150" xr3:uid="{00000000-0010-0000-0000-000096000000}" name="Sistemes operatius informàtics" dataDxfId="30"/>
    <tableColumn id="151" xr3:uid="{00000000-0010-0000-0000-000097000000}" name="Programari per a telèfons mòbils" dataDxfId="29"/>
    <tableColumn id="152" xr3:uid="{00000000-0010-0000-0000-000098000000}" name="Bots (per exemple, ChatGPT, Bard)" dataDxfId="28"/>
    <tableColumn id="153" xr3:uid="{00000000-0010-0000-0000-000099000000}" name="Jocs" dataDxfId="27"/>
    <tableColumn id="154" xr3:uid="{00000000-0010-0000-0000-00009A000000}" name="Altres (indiqui-ho a continuació) " dataDxfId="26"/>
    <tableColumn id="155" xr3:uid="{00000000-0010-0000-0000-00009B000000}" name="Si ha triat “Altres” digui'ns quines altres eines o serveis digitals li agradaria que estiguessin disponibles en aranès." dataDxfId="25"/>
    <tableColumn id="156" xr3:uid="{00000000-0010-0000-0000-00009C000000}" name="         Wikipedia                                     2" dataDxfId="24"/>
    <tableColumn id="157" xr3:uid="{00000000-0010-0000-0000-00009D000000}" name="Eines de traducció automàtica (per exemple, Google Translate, DeepL) " dataDxfId="23"/>
    <tableColumn id="158" xr3:uid="{00000000-0010-0000-0000-00009E000000}" name="Sistemes operatius informàtics2" dataDxfId="22"/>
    <tableColumn id="159" xr3:uid="{00000000-0010-0000-0000-00009F000000}" name="Programari per a telèfons mòbils2" dataDxfId="21"/>
    <tableColumn id="160" xr3:uid="{00000000-0010-0000-0000-0000A0000000}" name="Bots (per exemple, ChatGPT, Bard) " dataDxfId="20"/>
    <tableColumn id="161" xr3:uid="{00000000-0010-0000-0000-0000A1000000}" name="Jocs (PC/telèfon) " dataDxfId="19"/>
    <tableColumn id="162" xr3:uid="{00000000-0010-0000-0000-0000A2000000}" name="Carrera de les Llengües (carrera destinada a augmentar el suport i la visibilitat de l'aranès" dataDxfId="18"/>
    <tableColumn id="163" xr3:uid="{00000000-0010-0000-0000-0000A3000000}" name="Cursos (intensius) d'idiomes per a la reorientació professional, és a dir , s'aprèn aranès per a tenir més oportunitats professionals " dataDxfId="17"/>
    <tableColumn id="164" xr3:uid="{00000000-0010-0000-0000-0000A4000000}" name="Programes de tutoria, en els quals un parlant interactua amb un estudiant d'aranès" dataDxfId="16"/>
    <tableColumn id="165" xr3:uid="{00000000-0010-0000-0000-0000A5000000}" name="Concursos de traducció inclòs l'aranès" dataDxfId="15"/>
    <tableColumn id="166" xr3:uid="{00000000-0010-0000-0000-0000A6000000}" name="Qualsevol altra oferta (indiqui-la a continuació) " dataDxfId="14"/>
    <tableColumn id="167" xr3:uid="{00000000-0010-0000-0000-0000A7000000}" name="Si ha triat “Qualsevol altra oferta” digui'ns quines altres ofertes li semblarien desitjables per a l'aranès" dataDxfId="13"/>
    <tableColumn id="168" xr3:uid="{00000000-0010-0000-0000-0000A8000000}" name="Existeixen altres recursos i activitats per a la promoció de l'aranès que conegui i li agradaria esmentar? (si no hi ha cap, escrigui “S/R”)" dataDxfId="12"/>
    <tableColumn id="169" xr3:uid="{00000000-0010-0000-0000-0000A9000000}" name="En quins àmbits falten més recursos en aranès? (marqui les que consideri oportunes)_x000a_" dataDxfId="11"/>
    <tableColumn id="170" xr3:uid="{00000000-0010-0000-0000-0000AA000000}" name="Per a quin grup(s) d'edat falten més recursos en aranès? (marqui els que correspongui)" dataDxfId="10"/>
    <tableColumn id="171" xr3:uid="{00000000-0010-0000-0000-0000AB000000}" name="Quin creu que serà el futur de l'aranès?" dataDxfId="9"/>
    <tableColumn id="172" xr3:uid="{00000000-0010-0000-0000-0000AC000000}" name="Hi ha alguna cosa més que vulgui dir-nos sobre l'aranès?_x000a_" dataDxfId="8"/>
    <tableColumn id="173" xr3:uid="{00000000-0010-0000-0000-0000AD000000}" name="Amb quin gènere s'identifica?" dataDxfId="7"/>
    <tableColumn id="174" xr3:uid="{00000000-0010-0000-0000-0000AE000000}" name="Quin és el nivell d'estudis més alt que ha cursat?" dataDxfId="6"/>
    <tableColumn id="175" xr3:uid="{00000000-0010-0000-0000-0000AF000000}" name="Telèfon intel·ligent" dataDxfId="5"/>
    <tableColumn id="176" xr3:uid="{00000000-0010-0000-0000-0000B0000000}" name="Tauleta" dataDxfId="4"/>
    <tableColumn id="177" xr3:uid="{00000000-0010-0000-0000-0000B1000000}" name="Ordenador/portàtil" dataDxfId="3"/>
    <tableColumn id="178" xr3:uid="{00000000-0010-0000-0000-0000B2000000}" name="Altres dispositius electrònics (indiqui-ho a continuació)" dataDxfId="2"/>
    <tableColumn id="179" xr3:uid="{00000000-0010-0000-0000-0000B3000000}" name="Si ha triat &quot;Altres dispositius electrònics&quot;, digui'ns quins altres dispositius_x000a_utilitza." dataDxfId="1"/>
    <tableColumn id="182" xr3:uid="{00000000-0010-0000-0000-0000B6000000}" name="En quin país viu?_x000a_"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http://aranes.conselhara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R21"/>
  <sheetViews>
    <sheetView tabSelected="1" workbookViewId="0">
      <selection activeCell="FR1" sqref="FR1:FR1048576"/>
    </sheetView>
  </sheetViews>
  <sheetFormatPr baseColWidth="10" defaultColWidth="9.140625" defaultRowHeight="15" x14ac:dyDescent="0.25"/>
  <cols>
    <col min="1" max="4" width="20" bestFit="1" customWidth="1"/>
    <col min="5" max="5" width="35.5703125" style="15" customWidth="1"/>
    <col min="6" max="6" width="34.5703125" style="15" customWidth="1"/>
    <col min="7" max="7" width="20" bestFit="1" customWidth="1"/>
    <col min="8" max="8" width="10.28515625" customWidth="1"/>
    <col min="9" max="9" width="11" customWidth="1"/>
    <col min="10" max="10" width="11.140625" customWidth="1"/>
    <col min="11" max="11" width="12.28515625" customWidth="1"/>
    <col min="12" max="12" width="10.28515625" customWidth="1"/>
    <col min="13" max="13" width="10.7109375" customWidth="1"/>
    <col min="14" max="14" width="10.42578125" customWidth="1"/>
    <col min="15" max="15" width="10.28515625" customWidth="1"/>
    <col min="16" max="16" width="11.5703125" customWidth="1"/>
    <col min="17" max="17" width="11" customWidth="1"/>
    <col min="18" max="18" width="10.42578125" customWidth="1"/>
    <col min="19" max="19" width="11.28515625" customWidth="1"/>
    <col min="20" max="20" width="11.85546875" customWidth="1"/>
    <col min="21" max="21" width="11.140625" customWidth="1"/>
    <col min="22" max="22" width="20" bestFit="1" customWidth="1"/>
    <col min="23" max="24" width="20" style="15" bestFit="1" customWidth="1"/>
    <col min="25" max="25" width="11" customWidth="1"/>
    <col min="26" max="26" width="10.28515625" customWidth="1"/>
    <col min="27" max="27" width="10.85546875" customWidth="1"/>
    <col min="28" max="28" width="10.7109375" customWidth="1"/>
    <col min="29" max="29" width="12.85546875" customWidth="1"/>
    <col min="30" max="34" width="10" customWidth="1"/>
    <col min="35" max="35" width="20" bestFit="1" customWidth="1"/>
    <col min="36" max="36" width="12.85546875" customWidth="1"/>
    <col min="37" max="37" width="12.42578125" customWidth="1"/>
    <col min="38" max="50" width="10.28515625" customWidth="1"/>
    <col min="51" max="51" width="20" bestFit="1" customWidth="1"/>
    <col min="52" max="56" width="10.28515625" customWidth="1"/>
    <col min="57" max="61" width="12.28515625" customWidth="1"/>
    <col min="62" max="69" width="10.42578125" customWidth="1"/>
    <col min="70" max="71" width="20" bestFit="1" customWidth="1"/>
    <col min="72" max="78" width="12.140625" customWidth="1"/>
    <col min="79" max="79" width="20" bestFit="1" customWidth="1"/>
    <col min="80" max="81" width="12.85546875" customWidth="1"/>
    <col min="82" max="83" width="20" bestFit="1" customWidth="1"/>
    <col min="84" max="90" width="13.140625" customWidth="1"/>
    <col min="91" max="91" width="20" bestFit="1" customWidth="1"/>
    <col min="92" max="96" width="11.5703125" customWidth="1"/>
    <col min="97" max="97" width="20" bestFit="1" customWidth="1"/>
    <col min="98" max="98" width="28.85546875" customWidth="1"/>
    <col min="99" max="101" width="11.5703125" customWidth="1"/>
    <col min="102" max="102" width="20" bestFit="1" customWidth="1"/>
    <col min="103" max="108" width="9.85546875" customWidth="1"/>
    <col min="109" max="111" width="20" bestFit="1" customWidth="1"/>
    <col min="112" max="113" width="12.7109375" customWidth="1"/>
    <col min="114" max="117" width="10.5703125" customWidth="1"/>
    <col min="118" max="118" width="10.28515625" customWidth="1"/>
    <col min="119" max="120" width="20" style="15" bestFit="1" customWidth="1"/>
    <col min="121" max="122" width="12.140625" customWidth="1"/>
    <col min="123" max="123" width="20" style="15" bestFit="1" customWidth="1"/>
    <col min="124" max="126" width="12.28515625" customWidth="1"/>
    <col min="127" max="127" width="20" bestFit="1" customWidth="1"/>
    <col min="128" max="137" width="10" customWidth="1"/>
    <col min="138" max="148" width="11.28515625" customWidth="1"/>
    <col min="149" max="155" width="20" bestFit="1" customWidth="1"/>
    <col min="156" max="160" width="12.28515625" customWidth="1"/>
    <col min="161" max="162" width="20" bestFit="1" customWidth="1"/>
    <col min="163" max="164" width="20" style="15" bestFit="1" customWidth="1"/>
    <col min="165" max="168" width="20" bestFit="1" customWidth="1"/>
    <col min="169" max="172" width="13.28515625" customWidth="1"/>
    <col min="173" max="174" width="20" bestFit="1" customWidth="1"/>
  </cols>
  <sheetData>
    <row r="1" spans="1:174" ht="45" x14ac:dyDescent="0.25">
      <c r="A1" t="s">
        <v>0</v>
      </c>
      <c r="B1" t="s">
        <v>1</v>
      </c>
      <c r="C1" t="s">
        <v>2</v>
      </c>
      <c r="D1" t="s">
        <v>3</v>
      </c>
      <c r="E1" s="20" t="s">
        <v>4</v>
      </c>
      <c r="F1" s="20" t="s">
        <v>5</v>
      </c>
      <c r="G1" t="s">
        <v>6</v>
      </c>
      <c r="H1" t="s">
        <v>7</v>
      </c>
      <c r="I1" t="s">
        <v>8</v>
      </c>
      <c r="J1" t="s">
        <v>9</v>
      </c>
      <c r="K1" t="s">
        <v>10</v>
      </c>
      <c r="L1" t="s">
        <v>11</v>
      </c>
      <c r="M1" t="s">
        <v>12</v>
      </c>
      <c r="N1" t="s">
        <v>13</v>
      </c>
      <c r="O1" t="s">
        <v>14</v>
      </c>
      <c r="P1" t="s">
        <v>15</v>
      </c>
      <c r="Q1" t="s">
        <v>16</v>
      </c>
      <c r="R1" t="s">
        <v>17</v>
      </c>
      <c r="S1" t="s">
        <v>18</v>
      </c>
      <c r="T1" t="s">
        <v>19</v>
      </c>
      <c r="U1" t="s">
        <v>20</v>
      </c>
      <c r="V1" t="s">
        <v>21</v>
      </c>
      <c r="W1" s="15" t="s">
        <v>22</v>
      </c>
      <c r="X1" s="15"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c r="CM1" t="s">
        <v>90</v>
      </c>
      <c r="CN1" t="s">
        <v>91</v>
      </c>
      <c r="CO1" t="s">
        <v>92</v>
      </c>
      <c r="CP1" t="s">
        <v>93</v>
      </c>
      <c r="CQ1" t="s">
        <v>94</v>
      </c>
      <c r="CR1" t="s">
        <v>95</v>
      </c>
      <c r="CS1" t="s">
        <v>96</v>
      </c>
      <c r="CT1" t="s">
        <v>97</v>
      </c>
      <c r="CU1" t="s">
        <v>98</v>
      </c>
      <c r="CV1" t="s">
        <v>99</v>
      </c>
      <c r="CW1" t="s">
        <v>100</v>
      </c>
      <c r="CX1" t="s">
        <v>101</v>
      </c>
      <c r="CY1" t="s">
        <v>102</v>
      </c>
      <c r="CZ1" t="s">
        <v>103</v>
      </c>
      <c r="DA1" t="s">
        <v>104</v>
      </c>
      <c r="DB1" t="s">
        <v>105</v>
      </c>
      <c r="DC1" t="s">
        <v>106</v>
      </c>
      <c r="DD1" t="s">
        <v>107</v>
      </c>
      <c r="DE1" t="s">
        <v>108</v>
      </c>
      <c r="DF1" t="s">
        <v>109</v>
      </c>
      <c r="DG1" t="s">
        <v>110</v>
      </c>
      <c r="DH1" t="s">
        <v>111</v>
      </c>
      <c r="DI1" t="s">
        <v>112</v>
      </c>
      <c r="DJ1" t="s">
        <v>113</v>
      </c>
      <c r="DK1" t="s">
        <v>114</v>
      </c>
      <c r="DL1" t="s">
        <v>115</v>
      </c>
      <c r="DM1" t="s">
        <v>116</v>
      </c>
      <c r="DN1" s="2" t="s">
        <v>117</v>
      </c>
      <c r="DO1" s="15" t="s">
        <v>118</v>
      </c>
      <c r="DP1" s="15" t="s">
        <v>119</v>
      </c>
      <c r="DQ1" t="s">
        <v>120</v>
      </c>
      <c r="DR1" t="s">
        <v>121</v>
      </c>
      <c r="DS1" s="15" t="s">
        <v>122</v>
      </c>
      <c r="DT1" t="s">
        <v>123</v>
      </c>
      <c r="DU1" t="s">
        <v>124</v>
      </c>
      <c r="DV1" t="s">
        <v>125</v>
      </c>
      <c r="DW1" t="s">
        <v>126</v>
      </c>
      <c r="DX1" t="s">
        <v>127</v>
      </c>
      <c r="DY1" t="s">
        <v>128</v>
      </c>
      <c r="DZ1" t="s">
        <v>129</v>
      </c>
      <c r="EA1" t="s">
        <v>130</v>
      </c>
      <c r="EB1" t="s">
        <v>131</v>
      </c>
      <c r="EC1" t="s">
        <v>132</v>
      </c>
      <c r="ED1" t="s">
        <v>133</v>
      </c>
      <c r="EE1" t="s">
        <v>134</v>
      </c>
      <c r="EF1" t="s">
        <v>135</v>
      </c>
      <c r="EG1" t="s">
        <v>136</v>
      </c>
      <c r="EH1" t="s">
        <v>137</v>
      </c>
      <c r="EI1" t="s">
        <v>138</v>
      </c>
      <c r="EJ1" t="s">
        <v>139</v>
      </c>
      <c r="EK1" t="s">
        <v>140</v>
      </c>
      <c r="EL1" t="s">
        <v>141</v>
      </c>
      <c r="EM1" t="s">
        <v>142</v>
      </c>
      <c r="EN1" t="s">
        <v>143</v>
      </c>
      <c r="EO1" t="s">
        <v>144</v>
      </c>
      <c r="EP1" t="s">
        <v>145</v>
      </c>
      <c r="EQ1" t="s">
        <v>146</v>
      </c>
      <c r="ER1" t="s">
        <v>147</v>
      </c>
      <c r="ES1" t="s">
        <v>148</v>
      </c>
      <c r="ET1" t="s">
        <v>149</v>
      </c>
      <c r="EU1" t="s">
        <v>150</v>
      </c>
      <c r="EV1" t="s">
        <v>151</v>
      </c>
      <c r="EW1" t="s">
        <v>152</v>
      </c>
      <c r="EX1" t="s">
        <v>153</v>
      </c>
      <c r="EY1" t="s">
        <v>154</v>
      </c>
      <c r="EZ1" t="s">
        <v>155</v>
      </c>
      <c r="FA1" t="s">
        <v>156</v>
      </c>
      <c r="FB1" t="s">
        <v>157</v>
      </c>
      <c r="FC1" t="s">
        <v>158</v>
      </c>
      <c r="FD1" t="s">
        <v>159</v>
      </c>
      <c r="FE1" t="s">
        <v>160</v>
      </c>
      <c r="FF1" t="s">
        <v>161</v>
      </c>
      <c r="FG1" s="15" t="s">
        <v>162</v>
      </c>
      <c r="FH1" s="15" t="s">
        <v>163</v>
      </c>
      <c r="FI1" t="s">
        <v>164</v>
      </c>
      <c r="FJ1" t="s">
        <v>165</v>
      </c>
      <c r="FK1" t="s">
        <v>166</v>
      </c>
      <c r="FL1" t="s">
        <v>167</v>
      </c>
      <c r="FM1" t="s">
        <v>168</v>
      </c>
      <c r="FN1" t="s">
        <v>169</v>
      </c>
      <c r="FO1" t="s">
        <v>170</v>
      </c>
      <c r="FP1" t="s">
        <v>171</v>
      </c>
      <c r="FQ1" t="s">
        <v>172</v>
      </c>
      <c r="FR1" t="s">
        <v>173</v>
      </c>
    </row>
    <row r="2" spans="1:174" x14ac:dyDescent="0.25">
      <c r="A2">
        <v>1</v>
      </c>
      <c r="B2" s="1">
        <v>45384.053009259304</v>
      </c>
      <c r="C2" s="1">
        <v>45384.066956018498</v>
      </c>
      <c r="D2" t="s">
        <v>174</v>
      </c>
      <c r="E2" s="15" t="s">
        <v>175</v>
      </c>
      <c r="F2" s="15" t="s">
        <v>176</v>
      </c>
      <c r="G2" t="s">
        <v>177</v>
      </c>
      <c r="H2">
        <v>1</v>
      </c>
      <c r="I2">
        <v>5</v>
      </c>
      <c r="J2">
        <v>5</v>
      </c>
      <c r="K2">
        <v>5</v>
      </c>
      <c r="L2">
        <v>0</v>
      </c>
      <c r="M2">
        <v>0</v>
      </c>
      <c r="N2">
        <v>0</v>
      </c>
      <c r="O2">
        <v>0</v>
      </c>
      <c r="P2">
        <v>0</v>
      </c>
      <c r="Q2">
        <v>0</v>
      </c>
      <c r="R2">
        <v>0</v>
      </c>
      <c r="S2">
        <v>0</v>
      </c>
      <c r="T2">
        <v>0</v>
      </c>
      <c r="U2">
        <v>0</v>
      </c>
      <c r="V2">
        <v>0</v>
      </c>
      <c r="W2" s="15" t="s">
        <v>178</v>
      </c>
      <c r="X2" s="15" t="s">
        <v>179</v>
      </c>
      <c r="Y2">
        <v>1</v>
      </c>
      <c r="Z2">
        <v>2</v>
      </c>
      <c r="AA2">
        <v>1</v>
      </c>
      <c r="AB2">
        <v>2</v>
      </c>
      <c r="AC2">
        <v>1</v>
      </c>
      <c r="AD2">
        <v>2</v>
      </c>
      <c r="AE2">
        <v>3</v>
      </c>
      <c r="AF2">
        <v>3</v>
      </c>
      <c r="AG2">
        <v>2</v>
      </c>
      <c r="AH2">
        <v>4</v>
      </c>
      <c r="AI2" t="s">
        <v>180</v>
      </c>
      <c r="AJ2">
        <v>5</v>
      </c>
      <c r="AK2">
        <v>5</v>
      </c>
      <c r="AL2">
        <v>3</v>
      </c>
      <c r="AM2">
        <v>1</v>
      </c>
      <c r="AN2">
        <v>5</v>
      </c>
      <c r="AO2">
        <v>3</v>
      </c>
      <c r="AP2">
        <v>1</v>
      </c>
      <c r="AQ2">
        <v>1</v>
      </c>
      <c r="AR2">
        <v>5</v>
      </c>
      <c r="AS2">
        <v>3</v>
      </c>
      <c r="AT2">
        <v>4</v>
      </c>
      <c r="AU2">
        <v>3</v>
      </c>
      <c r="AV2">
        <v>1</v>
      </c>
      <c r="AW2">
        <v>5</v>
      </c>
      <c r="AX2">
        <v>5</v>
      </c>
      <c r="AY2" t="s">
        <v>181</v>
      </c>
      <c r="AZ2">
        <v>3</v>
      </c>
      <c r="BA2">
        <v>1</v>
      </c>
      <c r="BB2">
        <v>5</v>
      </c>
      <c r="BC2">
        <v>5</v>
      </c>
      <c r="BD2">
        <v>1</v>
      </c>
      <c r="BE2">
        <v>2</v>
      </c>
      <c r="BF2">
        <v>4</v>
      </c>
      <c r="BG2">
        <v>1</v>
      </c>
      <c r="BH2">
        <v>5</v>
      </c>
      <c r="BI2">
        <v>5</v>
      </c>
      <c r="BJ2">
        <v>5</v>
      </c>
      <c r="BK2">
        <v>5</v>
      </c>
      <c r="BL2">
        <v>5</v>
      </c>
      <c r="BM2">
        <v>5</v>
      </c>
      <c r="BN2">
        <v>5</v>
      </c>
      <c r="BO2">
        <v>5</v>
      </c>
      <c r="BP2">
        <v>5</v>
      </c>
      <c r="BQ2">
        <v>5</v>
      </c>
      <c r="BR2">
        <v>0</v>
      </c>
      <c r="BS2" t="s">
        <v>182</v>
      </c>
      <c r="BT2">
        <v>5</v>
      </c>
      <c r="BU2">
        <v>5</v>
      </c>
      <c r="BV2">
        <v>5</v>
      </c>
      <c r="BW2">
        <v>5</v>
      </c>
      <c r="BX2">
        <v>5</v>
      </c>
      <c r="BY2">
        <v>5</v>
      </c>
      <c r="BZ2">
        <v>5</v>
      </c>
      <c r="CA2">
        <v>0</v>
      </c>
      <c r="CB2">
        <v>0</v>
      </c>
      <c r="CC2">
        <v>0</v>
      </c>
      <c r="CD2" t="s">
        <v>183</v>
      </c>
      <c r="CE2" t="s">
        <v>184</v>
      </c>
      <c r="CF2">
        <v>1</v>
      </c>
      <c r="CG2">
        <v>3</v>
      </c>
      <c r="CH2">
        <v>2</v>
      </c>
      <c r="CI2">
        <v>2</v>
      </c>
      <c r="CJ2">
        <v>1</v>
      </c>
      <c r="CK2">
        <v>1</v>
      </c>
      <c r="CL2">
        <v>5</v>
      </c>
      <c r="CM2">
        <v>0</v>
      </c>
      <c r="CN2">
        <v>1</v>
      </c>
      <c r="CO2">
        <v>3</v>
      </c>
      <c r="CP2">
        <v>4</v>
      </c>
      <c r="CQ2">
        <v>4</v>
      </c>
      <c r="CR2">
        <v>3</v>
      </c>
      <c r="CS2" t="s">
        <v>185</v>
      </c>
      <c r="CT2" t="s">
        <v>186</v>
      </c>
      <c r="CU2">
        <v>2</v>
      </c>
      <c r="CV2">
        <v>2</v>
      </c>
      <c r="CW2">
        <v>1</v>
      </c>
      <c r="CX2" t="s">
        <v>187</v>
      </c>
      <c r="CY2">
        <v>1</v>
      </c>
      <c r="CZ2">
        <v>1</v>
      </c>
      <c r="DA2">
        <v>1</v>
      </c>
      <c r="DB2">
        <v>1</v>
      </c>
      <c r="DC2">
        <v>1</v>
      </c>
      <c r="DD2">
        <v>2</v>
      </c>
      <c r="DE2" t="s">
        <v>188</v>
      </c>
      <c r="DF2" t="s">
        <v>189</v>
      </c>
      <c r="DG2" t="s">
        <v>190</v>
      </c>
      <c r="DH2">
        <v>1</v>
      </c>
      <c r="DI2">
        <v>1</v>
      </c>
      <c r="DJ2">
        <v>4</v>
      </c>
      <c r="DK2">
        <v>4</v>
      </c>
      <c r="DL2">
        <v>4</v>
      </c>
      <c r="DM2">
        <v>1</v>
      </c>
      <c r="DN2">
        <v>4</v>
      </c>
      <c r="DO2" s="15" t="s">
        <v>191</v>
      </c>
      <c r="DP2" s="15" t="s">
        <v>192</v>
      </c>
      <c r="DQ2">
        <v>1</v>
      </c>
      <c r="DR2">
        <v>1</v>
      </c>
      <c r="DS2" s="15" t="s">
        <v>193</v>
      </c>
      <c r="DT2">
        <v>5</v>
      </c>
      <c r="DU2">
        <v>4</v>
      </c>
      <c r="DV2">
        <v>0</v>
      </c>
      <c r="DW2">
        <v>0</v>
      </c>
      <c r="DX2">
        <v>3</v>
      </c>
      <c r="DY2">
        <v>3</v>
      </c>
      <c r="DZ2">
        <v>4</v>
      </c>
      <c r="EA2">
        <v>4</v>
      </c>
      <c r="EB2">
        <v>5</v>
      </c>
      <c r="EC2">
        <v>4</v>
      </c>
      <c r="ED2">
        <v>5</v>
      </c>
      <c r="EE2">
        <v>2</v>
      </c>
      <c r="EF2">
        <v>5</v>
      </c>
      <c r="EG2">
        <v>5</v>
      </c>
      <c r="EH2">
        <v>4</v>
      </c>
      <c r="EI2">
        <v>5</v>
      </c>
      <c r="EJ2">
        <v>5</v>
      </c>
      <c r="EK2">
        <v>1</v>
      </c>
      <c r="EL2">
        <v>5</v>
      </c>
      <c r="EM2">
        <v>5</v>
      </c>
      <c r="EN2">
        <v>5</v>
      </c>
      <c r="EO2">
        <v>5</v>
      </c>
      <c r="EP2">
        <v>5</v>
      </c>
      <c r="EQ2">
        <v>5</v>
      </c>
      <c r="ER2">
        <v>0</v>
      </c>
      <c r="ES2">
        <v>0</v>
      </c>
      <c r="ET2" t="s">
        <v>194</v>
      </c>
      <c r="EU2" t="s">
        <v>194</v>
      </c>
      <c r="EV2" t="s">
        <v>194</v>
      </c>
      <c r="EW2" t="s">
        <v>194</v>
      </c>
      <c r="EX2" t="s">
        <v>194</v>
      </c>
      <c r="EY2" t="s">
        <v>194</v>
      </c>
      <c r="EZ2">
        <v>5</v>
      </c>
      <c r="FA2">
        <v>5</v>
      </c>
      <c r="FB2">
        <v>5</v>
      </c>
      <c r="FC2">
        <v>5</v>
      </c>
      <c r="FD2">
        <v>0</v>
      </c>
      <c r="FE2">
        <v>0</v>
      </c>
      <c r="FF2" t="s">
        <v>183</v>
      </c>
      <c r="FG2" s="15" t="s">
        <v>195</v>
      </c>
      <c r="FH2" s="15" t="s">
        <v>196</v>
      </c>
      <c r="FI2" t="s">
        <v>197</v>
      </c>
      <c r="FJ2" t="s">
        <v>198</v>
      </c>
      <c r="FK2" t="s">
        <v>199</v>
      </c>
      <c r="FL2" t="s">
        <v>200</v>
      </c>
      <c r="FM2">
        <v>5</v>
      </c>
      <c r="FN2">
        <v>1</v>
      </c>
      <c r="FO2">
        <v>5</v>
      </c>
      <c r="FP2">
        <v>0</v>
      </c>
      <c r="FQ2">
        <v>0</v>
      </c>
      <c r="FR2" t="s">
        <v>201</v>
      </c>
    </row>
    <row r="3" spans="1:174" x14ac:dyDescent="0.25">
      <c r="A3">
        <v>2</v>
      </c>
      <c r="B3" s="1">
        <v>45407.357222222199</v>
      </c>
      <c r="C3" s="1">
        <v>45407.378182870401</v>
      </c>
      <c r="D3" t="s">
        <v>174</v>
      </c>
      <c r="E3" s="15" t="s">
        <v>202</v>
      </c>
      <c r="F3" s="15" t="s">
        <v>203</v>
      </c>
      <c r="G3" t="s">
        <v>204</v>
      </c>
      <c r="H3">
        <v>5</v>
      </c>
      <c r="I3">
        <v>5</v>
      </c>
      <c r="J3">
        <v>5</v>
      </c>
      <c r="K3">
        <v>5</v>
      </c>
      <c r="L3">
        <v>0</v>
      </c>
      <c r="M3">
        <v>0</v>
      </c>
      <c r="N3">
        <v>0</v>
      </c>
      <c r="O3">
        <v>0</v>
      </c>
      <c r="P3">
        <v>0</v>
      </c>
      <c r="Q3">
        <v>3</v>
      </c>
      <c r="R3">
        <v>0</v>
      </c>
      <c r="S3">
        <v>3</v>
      </c>
      <c r="T3">
        <v>0</v>
      </c>
      <c r="U3">
        <v>0</v>
      </c>
      <c r="V3" t="s">
        <v>205</v>
      </c>
      <c r="W3" s="15" t="s">
        <v>206</v>
      </c>
      <c r="X3" s="15" t="s">
        <v>207</v>
      </c>
      <c r="Y3">
        <v>3</v>
      </c>
      <c r="Z3">
        <v>3</v>
      </c>
      <c r="AA3">
        <v>1</v>
      </c>
      <c r="AB3">
        <v>5</v>
      </c>
      <c r="AC3">
        <v>3</v>
      </c>
      <c r="AD3">
        <v>1</v>
      </c>
      <c r="AE3">
        <v>3</v>
      </c>
      <c r="AF3">
        <v>3</v>
      </c>
      <c r="AG3">
        <v>3</v>
      </c>
      <c r="AH3">
        <v>1</v>
      </c>
      <c r="AI3" t="s">
        <v>208</v>
      </c>
      <c r="AJ3">
        <v>3</v>
      </c>
      <c r="AK3">
        <v>3</v>
      </c>
      <c r="AL3">
        <v>2</v>
      </c>
      <c r="AM3">
        <v>1</v>
      </c>
      <c r="AN3">
        <v>1</v>
      </c>
      <c r="AO3">
        <v>4</v>
      </c>
      <c r="AP3">
        <v>1</v>
      </c>
      <c r="AQ3">
        <v>4</v>
      </c>
      <c r="AR3">
        <v>5</v>
      </c>
      <c r="AS3">
        <v>5</v>
      </c>
      <c r="AT3">
        <v>5</v>
      </c>
      <c r="AU3">
        <v>5</v>
      </c>
      <c r="AV3">
        <v>3</v>
      </c>
      <c r="AW3">
        <v>5</v>
      </c>
      <c r="AX3">
        <v>5</v>
      </c>
      <c r="AY3" t="s">
        <v>209</v>
      </c>
      <c r="AZ3">
        <v>5</v>
      </c>
      <c r="BA3">
        <v>5</v>
      </c>
      <c r="BB3">
        <v>5</v>
      </c>
      <c r="BC3">
        <v>5</v>
      </c>
      <c r="BD3">
        <v>3</v>
      </c>
      <c r="BE3">
        <v>3</v>
      </c>
      <c r="BF3">
        <v>3</v>
      </c>
      <c r="BG3">
        <v>3</v>
      </c>
      <c r="BH3">
        <v>3</v>
      </c>
      <c r="BI3">
        <v>4</v>
      </c>
      <c r="BJ3">
        <v>5</v>
      </c>
      <c r="BK3">
        <v>5</v>
      </c>
      <c r="BL3">
        <v>4</v>
      </c>
      <c r="BM3">
        <v>5</v>
      </c>
      <c r="BN3">
        <v>3</v>
      </c>
      <c r="BO3">
        <v>4</v>
      </c>
      <c r="BP3">
        <v>4</v>
      </c>
      <c r="BQ3">
        <v>5</v>
      </c>
      <c r="BR3" t="s">
        <v>210</v>
      </c>
      <c r="BS3" t="s">
        <v>211</v>
      </c>
      <c r="BT3">
        <v>5</v>
      </c>
      <c r="BU3">
        <v>5</v>
      </c>
      <c r="BV3">
        <v>5</v>
      </c>
      <c r="BW3">
        <v>3</v>
      </c>
      <c r="BX3">
        <v>3</v>
      </c>
      <c r="BY3">
        <v>5</v>
      </c>
      <c r="BZ3">
        <v>5</v>
      </c>
      <c r="CA3" t="s">
        <v>212</v>
      </c>
      <c r="CB3">
        <v>1</v>
      </c>
      <c r="CC3">
        <v>1</v>
      </c>
      <c r="CD3" t="s">
        <v>213</v>
      </c>
      <c r="CE3" t="s">
        <v>184</v>
      </c>
      <c r="CF3">
        <v>2</v>
      </c>
      <c r="CG3">
        <v>1</v>
      </c>
      <c r="CH3">
        <v>1</v>
      </c>
      <c r="CI3">
        <v>2</v>
      </c>
      <c r="CJ3">
        <v>2</v>
      </c>
      <c r="CK3">
        <v>2</v>
      </c>
      <c r="CL3">
        <v>3</v>
      </c>
      <c r="CM3" t="s">
        <v>183</v>
      </c>
      <c r="CN3">
        <v>1</v>
      </c>
      <c r="CO3">
        <v>1</v>
      </c>
      <c r="CP3">
        <v>5</v>
      </c>
      <c r="CQ3">
        <v>5</v>
      </c>
      <c r="CR3">
        <v>5</v>
      </c>
      <c r="CS3" t="s">
        <v>214</v>
      </c>
      <c r="CT3" t="s">
        <v>215</v>
      </c>
      <c r="CU3">
        <v>4</v>
      </c>
      <c r="CV3">
        <v>3</v>
      </c>
      <c r="CW3">
        <v>0</v>
      </c>
      <c r="CX3" t="s">
        <v>216</v>
      </c>
      <c r="CY3">
        <v>3</v>
      </c>
      <c r="CZ3">
        <v>4</v>
      </c>
      <c r="DA3">
        <v>5</v>
      </c>
      <c r="DB3">
        <v>3</v>
      </c>
      <c r="DC3">
        <v>2</v>
      </c>
      <c r="DD3">
        <v>5</v>
      </c>
      <c r="DE3" t="s">
        <v>183</v>
      </c>
      <c r="DF3" t="s">
        <v>217</v>
      </c>
      <c r="DG3" t="s">
        <v>218</v>
      </c>
      <c r="DH3">
        <v>2</v>
      </c>
      <c r="DI3">
        <v>2</v>
      </c>
      <c r="DJ3">
        <v>1</v>
      </c>
      <c r="DK3">
        <v>1</v>
      </c>
      <c r="DL3">
        <v>1</v>
      </c>
      <c r="DM3">
        <v>1</v>
      </c>
      <c r="DN3">
        <v>5</v>
      </c>
      <c r="DO3" s="15" t="s">
        <v>219</v>
      </c>
      <c r="DP3" s="15" t="s">
        <v>220</v>
      </c>
      <c r="DQ3">
        <v>3</v>
      </c>
      <c r="DR3">
        <v>3</v>
      </c>
      <c r="DS3" s="15" t="s">
        <v>221</v>
      </c>
      <c r="DT3">
        <v>5</v>
      </c>
      <c r="DU3">
        <v>4</v>
      </c>
      <c r="DV3">
        <v>5</v>
      </c>
      <c r="DW3" t="s">
        <v>222</v>
      </c>
      <c r="DX3">
        <v>5</v>
      </c>
      <c r="DY3">
        <v>5</v>
      </c>
      <c r="DZ3">
        <v>5</v>
      </c>
      <c r="EA3">
        <v>5</v>
      </c>
      <c r="EB3">
        <v>5</v>
      </c>
      <c r="EC3">
        <v>5</v>
      </c>
      <c r="ED3">
        <v>5</v>
      </c>
      <c r="EE3">
        <v>5</v>
      </c>
      <c r="EF3">
        <v>5</v>
      </c>
      <c r="EG3">
        <v>5</v>
      </c>
      <c r="EH3">
        <v>5</v>
      </c>
      <c r="EI3">
        <v>5</v>
      </c>
      <c r="EJ3">
        <v>5</v>
      </c>
      <c r="EK3">
        <v>3</v>
      </c>
      <c r="EL3">
        <v>5</v>
      </c>
      <c r="EM3">
        <v>5</v>
      </c>
      <c r="EN3">
        <v>5</v>
      </c>
      <c r="EO3">
        <v>5</v>
      </c>
      <c r="EP3">
        <v>5</v>
      </c>
      <c r="EQ3">
        <v>5</v>
      </c>
      <c r="ER3">
        <v>5</v>
      </c>
      <c r="ES3" t="s">
        <v>223</v>
      </c>
      <c r="ET3" t="s">
        <v>194</v>
      </c>
      <c r="EU3" t="s">
        <v>194</v>
      </c>
      <c r="EV3" t="s">
        <v>194</v>
      </c>
      <c r="EW3" t="s">
        <v>194</v>
      </c>
      <c r="EX3" t="s">
        <v>194</v>
      </c>
      <c r="EY3" t="s">
        <v>194</v>
      </c>
      <c r="EZ3">
        <v>5</v>
      </c>
      <c r="FA3">
        <v>5</v>
      </c>
      <c r="FB3">
        <v>5</v>
      </c>
      <c r="FC3">
        <v>5</v>
      </c>
      <c r="FD3">
        <v>5</v>
      </c>
      <c r="FE3" t="s">
        <v>224</v>
      </c>
      <c r="FF3" t="s">
        <v>183</v>
      </c>
      <c r="FG3" s="15" t="s">
        <v>225</v>
      </c>
      <c r="FH3" s="15" t="s">
        <v>226</v>
      </c>
      <c r="FI3" t="s">
        <v>227</v>
      </c>
      <c r="FJ3">
        <v>0</v>
      </c>
      <c r="FK3" t="s">
        <v>199</v>
      </c>
      <c r="FL3" t="s">
        <v>200</v>
      </c>
      <c r="FM3">
        <v>5</v>
      </c>
      <c r="FN3">
        <v>1</v>
      </c>
      <c r="FO3">
        <v>3</v>
      </c>
      <c r="FP3">
        <v>0</v>
      </c>
      <c r="FQ3">
        <v>0</v>
      </c>
      <c r="FR3" t="s">
        <v>228</v>
      </c>
    </row>
    <row r="4" spans="1:174" x14ac:dyDescent="0.25">
      <c r="A4">
        <v>3</v>
      </c>
      <c r="B4" s="1">
        <v>45414.223321759302</v>
      </c>
      <c r="C4" s="1">
        <v>45414.230370370402</v>
      </c>
      <c r="D4" t="s">
        <v>174</v>
      </c>
      <c r="E4" s="15" t="s">
        <v>175</v>
      </c>
      <c r="F4" s="15" t="s">
        <v>229</v>
      </c>
      <c r="G4" t="s">
        <v>230</v>
      </c>
      <c r="H4">
        <v>0</v>
      </c>
      <c r="I4">
        <v>2</v>
      </c>
      <c r="J4">
        <v>2</v>
      </c>
      <c r="K4">
        <v>0</v>
      </c>
      <c r="L4">
        <v>0</v>
      </c>
      <c r="M4">
        <v>0</v>
      </c>
      <c r="N4">
        <v>0</v>
      </c>
      <c r="O4">
        <v>0</v>
      </c>
      <c r="P4">
        <v>0</v>
      </c>
      <c r="Q4">
        <v>0</v>
      </c>
      <c r="R4">
        <v>0</v>
      </c>
      <c r="S4">
        <v>0</v>
      </c>
      <c r="T4">
        <v>0</v>
      </c>
      <c r="U4">
        <v>0</v>
      </c>
      <c r="V4" t="s">
        <v>183</v>
      </c>
      <c r="W4" s="15" t="s">
        <v>231</v>
      </c>
      <c r="X4" s="15" t="s">
        <v>232</v>
      </c>
      <c r="Y4">
        <v>1</v>
      </c>
      <c r="Z4">
        <v>1</v>
      </c>
      <c r="AA4">
        <v>1</v>
      </c>
      <c r="AB4">
        <v>1</v>
      </c>
      <c r="AC4">
        <v>1</v>
      </c>
      <c r="AD4">
        <v>1</v>
      </c>
      <c r="AE4">
        <v>1</v>
      </c>
      <c r="AF4">
        <v>1</v>
      </c>
      <c r="AG4">
        <v>1</v>
      </c>
      <c r="AH4">
        <v>1</v>
      </c>
      <c r="AI4" t="s">
        <v>183</v>
      </c>
      <c r="AJ4">
        <v>2</v>
      </c>
      <c r="AK4">
        <v>3</v>
      </c>
      <c r="AL4">
        <v>5</v>
      </c>
      <c r="AM4">
        <v>3</v>
      </c>
      <c r="AN4">
        <v>3</v>
      </c>
      <c r="AO4">
        <v>4</v>
      </c>
      <c r="AP4">
        <v>2</v>
      </c>
      <c r="AQ4">
        <v>1</v>
      </c>
      <c r="AR4">
        <v>5</v>
      </c>
      <c r="AS4">
        <v>1</v>
      </c>
      <c r="AT4">
        <v>3</v>
      </c>
      <c r="AU4">
        <v>3</v>
      </c>
      <c r="AV4">
        <v>3</v>
      </c>
      <c r="AW4">
        <v>3</v>
      </c>
      <c r="AX4">
        <v>3</v>
      </c>
      <c r="AY4" t="s">
        <v>183</v>
      </c>
      <c r="AZ4">
        <v>1</v>
      </c>
      <c r="BA4">
        <v>1</v>
      </c>
      <c r="BB4">
        <v>5</v>
      </c>
      <c r="BC4">
        <v>5</v>
      </c>
      <c r="BD4">
        <v>3</v>
      </c>
      <c r="BE4">
        <v>3</v>
      </c>
      <c r="BF4">
        <v>3</v>
      </c>
      <c r="BG4">
        <v>2</v>
      </c>
      <c r="BH4">
        <v>3</v>
      </c>
      <c r="BI4">
        <v>3</v>
      </c>
      <c r="BJ4">
        <v>5</v>
      </c>
      <c r="BK4">
        <v>5</v>
      </c>
      <c r="BL4">
        <v>5</v>
      </c>
      <c r="BM4">
        <v>5</v>
      </c>
      <c r="BN4">
        <v>5</v>
      </c>
      <c r="BO4">
        <v>5</v>
      </c>
      <c r="BP4">
        <v>5</v>
      </c>
      <c r="BQ4">
        <v>3</v>
      </c>
      <c r="BR4">
        <v>0</v>
      </c>
      <c r="BS4" t="s">
        <v>183</v>
      </c>
      <c r="BT4">
        <v>3</v>
      </c>
      <c r="BU4">
        <v>5</v>
      </c>
      <c r="BV4">
        <v>5</v>
      </c>
      <c r="BW4">
        <v>3</v>
      </c>
      <c r="BX4">
        <v>3</v>
      </c>
      <c r="BY4">
        <v>5</v>
      </c>
      <c r="BZ4">
        <v>3</v>
      </c>
      <c r="CA4" t="s">
        <v>183</v>
      </c>
      <c r="CB4">
        <v>0</v>
      </c>
      <c r="CC4">
        <v>0</v>
      </c>
      <c r="CD4" t="s">
        <v>183</v>
      </c>
      <c r="CE4" t="s">
        <v>184</v>
      </c>
      <c r="CF4">
        <v>1</v>
      </c>
      <c r="CG4">
        <v>1</v>
      </c>
      <c r="CH4">
        <v>1</v>
      </c>
      <c r="CI4">
        <v>1</v>
      </c>
      <c r="CJ4">
        <v>1</v>
      </c>
      <c r="CK4">
        <v>1</v>
      </c>
      <c r="CL4">
        <v>1</v>
      </c>
      <c r="CM4" t="s">
        <v>183</v>
      </c>
      <c r="CN4">
        <v>1</v>
      </c>
      <c r="CO4">
        <v>1</v>
      </c>
      <c r="CP4">
        <v>1</v>
      </c>
      <c r="CQ4">
        <v>1</v>
      </c>
      <c r="CR4">
        <v>1</v>
      </c>
      <c r="CS4" t="s">
        <v>183</v>
      </c>
      <c r="CT4" t="s">
        <v>232</v>
      </c>
      <c r="CU4">
        <v>1</v>
      </c>
      <c r="CV4">
        <v>1</v>
      </c>
      <c r="CW4">
        <v>1</v>
      </c>
      <c r="CX4" t="s">
        <v>183</v>
      </c>
      <c r="CY4">
        <v>1</v>
      </c>
      <c r="CZ4">
        <v>1</v>
      </c>
      <c r="DA4">
        <v>1</v>
      </c>
      <c r="DB4">
        <v>1</v>
      </c>
      <c r="DC4">
        <v>1</v>
      </c>
      <c r="DD4">
        <v>1</v>
      </c>
      <c r="DE4" t="s">
        <v>183</v>
      </c>
      <c r="DF4" t="s">
        <v>183</v>
      </c>
      <c r="DG4" t="s">
        <v>183</v>
      </c>
      <c r="DH4">
        <v>1</v>
      </c>
      <c r="DI4">
        <v>1</v>
      </c>
      <c r="DJ4">
        <v>0</v>
      </c>
      <c r="DK4">
        <v>0</v>
      </c>
      <c r="DL4">
        <v>0</v>
      </c>
      <c r="DM4">
        <v>0</v>
      </c>
      <c r="DN4">
        <v>2</v>
      </c>
      <c r="DO4" s="15" t="s">
        <v>191</v>
      </c>
      <c r="DP4" s="15" t="s">
        <v>233</v>
      </c>
      <c r="DQ4">
        <v>0</v>
      </c>
      <c r="DR4">
        <v>0</v>
      </c>
      <c r="DS4" s="15" t="s">
        <v>232</v>
      </c>
      <c r="DT4">
        <v>0</v>
      </c>
      <c r="DU4">
        <v>0</v>
      </c>
      <c r="DV4">
        <v>0</v>
      </c>
      <c r="DW4" t="s">
        <v>183</v>
      </c>
      <c r="DX4">
        <v>4</v>
      </c>
      <c r="DY4">
        <v>5</v>
      </c>
      <c r="DZ4">
        <v>5</v>
      </c>
      <c r="EA4">
        <v>5</v>
      </c>
      <c r="EB4">
        <v>5</v>
      </c>
      <c r="EC4">
        <v>5</v>
      </c>
      <c r="ED4">
        <v>5</v>
      </c>
      <c r="EE4">
        <v>5</v>
      </c>
      <c r="EF4">
        <v>5</v>
      </c>
      <c r="EG4">
        <v>5</v>
      </c>
      <c r="EH4">
        <v>0</v>
      </c>
      <c r="EI4">
        <v>0</v>
      </c>
      <c r="EJ4">
        <v>0</v>
      </c>
      <c r="EK4">
        <v>0</v>
      </c>
      <c r="EL4">
        <v>5</v>
      </c>
      <c r="EM4">
        <v>5</v>
      </c>
      <c r="EN4">
        <v>4</v>
      </c>
      <c r="EO4">
        <v>4</v>
      </c>
      <c r="EP4">
        <v>5</v>
      </c>
      <c r="EQ4">
        <v>4</v>
      </c>
      <c r="ER4">
        <v>0</v>
      </c>
      <c r="ES4" t="s">
        <v>183</v>
      </c>
      <c r="ET4" t="s">
        <v>194</v>
      </c>
      <c r="EU4" t="s">
        <v>234</v>
      </c>
      <c r="EV4" t="s">
        <v>194</v>
      </c>
      <c r="EW4" t="s">
        <v>194</v>
      </c>
      <c r="EX4" t="s">
        <v>194</v>
      </c>
      <c r="EY4" t="s">
        <v>235</v>
      </c>
      <c r="EZ4">
        <v>5</v>
      </c>
      <c r="FA4">
        <v>5</v>
      </c>
      <c r="FB4">
        <v>5</v>
      </c>
      <c r="FC4">
        <v>5</v>
      </c>
      <c r="FD4">
        <v>3</v>
      </c>
      <c r="FE4" t="s">
        <v>183</v>
      </c>
      <c r="FF4" t="s">
        <v>183</v>
      </c>
      <c r="FG4" s="15" t="s">
        <v>236</v>
      </c>
      <c r="FH4" s="15" t="s">
        <v>237</v>
      </c>
      <c r="FI4" t="s">
        <v>183</v>
      </c>
      <c r="FJ4" t="s">
        <v>183</v>
      </c>
      <c r="FK4" t="s">
        <v>199</v>
      </c>
      <c r="FL4" t="s">
        <v>200</v>
      </c>
      <c r="FM4">
        <v>5</v>
      </c>
      <c r="FN4">
        <v>1</v>
      </c>
      <c r="FO4">
        <v>5</v>
      </c>
      <c r="FP4">
        <v>1</v>
      </c>
      <c r="FQ4" t="s">
        <v>183</v>
      </c>
      <c r="FR4" t="s">
        <v>238</v>
      </c>
    </row>
    <row r="5" spans="1:174" x14ac:dyDescent="0.25">
      <c r="A5">
        <v>4</v>
      </c>
      <c r="B5" s="1">
        <v>45414.365995370397</v>
      </c>
      <c r="C5" s="1">
        <v>45414.386099536998</v>
      </c>
      <c r="D5" t="s">
        <v>239</v>
      </c>
      <c r="E5" s="15" t="s">
        <v>240</v>
      </c>
      <c r="F5" s="15" t="s">
        <v>229</v>
      </c>
      <c r="G5" t="s">
        <v>241</v>
      </c>
      <c r="H5">
        <v>0</v>
      </c>
      <c r="I5">
        <v>2</v>
      </c>
      <c r="J5">
        <v>1</v>
      </c>
      <c r="K5">
        <v>1</v>
      </c>
      <c r="L5">
        <v>1</v>
      </c>
      <c r="M5">
        <v>1</v>
      </c>
      <c r="N5">
        <v>1</v>
      </c>
      <c r="O5">
        <v>1</v>
      </c>
      <c r="P5">
        <v>1</v>
      </c>
      <c r="Q5">
        <v>1</v>
      </c>
      <c r="R5">
        <v>1</v>
      </c>
      <c r="S5">
        <v>1</v>
      </c>
      <c r="T5">
        <v>1</v>
      </c>
      <c r="U5">
        <v>1</v>
      </c>
      <c r="V5">
        <v>0</v>
      </c>
      <c r="W5" s="15" t="s">
        <v>242</v>
      </c>
      <c r="X5" s="15" t="s">
        <v>243</v>
      </c>
      <c r="Y5">
        <v>1</v>
      </c>
      <c r="Z5">
        <v>2</v>
      </c>
      <c r="AA5">
        <v>1</v>
      </c>
      <c r="AB5">
        <v>1</v>
      </c>
      <c r="AC5">
        <v>2</v>
      </c>
      <c r="AD5">
        <v>1</v>
      </c>
      <c r="AE5">
        <v>1</v>
      </c>
      <c r="AF5">
        <v>1</v>
      </c>
      <c r="AG5">
        <v>1</v>
      </c>
      <c r="AH5">
        <v>1</v>
      </c>
      <c r="AI5">
        <v>0</v>
      </c>
      <c r="AJ5">
        <v>4</v>
      </c>
      <c r="AK5">
        <v>4</v>
      </c>
      <c r="AL5">
        <v>4</v>
      </c>
      <c r="AM5">
        <v>4</v>
      </c>
      <c r="AN5">
        <v>4</v>
      </c>
      <c r="AO5">
        <v>4</v>
      </c>
      <c r="AP5">
        <v>4</v>
      </c>
      <c r="AQ5">
        <v>3</v>
      </c>
      <c r="AR5">
        <v>5</v>
      </c>
      <c r="AS5">
        <v>4</v>
      </c>
      <c r="AT5">
        <v>4</v>
      </c>
      <c r="AU5">
        <v>4</v>
      </c>
      <c r="AV5">
        <v>4</v>
      </c>
      <c r="AW5">
        <v>4</v>
      </c>
      <c r="AX5">
        <v>3</v>
      </c>
      <c r="AY5">
        <v>0</v>
      </c>
      <c r="AZ5">
        <v>2</v>
      </c>
      <c r="BA5">
        <v>2</v>
      </c>
      <c r="BB5">
        <v>5</v>
      </c>
      <c r="BC5">
        <v>5</v>
      </c>
      <c r="BD5">
        <v>5</v>
      </c>
      <c r="BE5">
        <v>2</v>
      </c>
      <c r="BF5">
        <v>2</v>
      </c>
      <c r="BG5">
        <v>2</v>
      </c>
      <c r="BH5">
        <v>2</v>
      </c>
      <c r="BI5">
        <v>3</v>
      </c>
      <c r="BJ5">
        <v>5</v>
      </c>
      <c r="BK5">
        <v>5</v>
      </c>
      <c r="BL5">
        <v>5</v>
      </c>
      <c r="BM5">
        <v>5</v>
      </c>
      <c r="BN5">
        <v>5</v>
      </c>
      <c r="BO5">
        <v>5</v>
      </c>
      <c r="BP5">
        <v>5</v>
      </c>
      <c r="BQ5">
        <v>5</v>
      </c>
      <c r="BR5" t="s">
        <v>245</v>
      </c>
      <c r="BS5" t="s">
        <v>246</v>
      </c>
      <c r="BT5">
        <v>5</v>
      </c>
      <c r="BU5">
        <v>5</v>
      </c>
      <c r="BV5">
        <v>5</v>
      </c>
      <c r="BW5">
        <v>5</v>
      </c>
      <c r="BX5">
        <v>4</v>
      </c>
      <c r="BY5">
        <v>5</v>
      </c>
      <c r="BZ5">
        <v>2</v>
      </c>
      <c r="CA5">
        <v>0</v>
      </c>
      <c r="CB5">
        <v>0</v>
      </c>
      <c r="CC5">
        <v>0</v>
      </c>
      <c r="CD5" t="s">
        <v>247</v>
      </c>
      <c r="CE5" t="s">
        <v>184</v>
      </c>
      <c r="CF5">
        <v>1</v>
      </c>
      <c r="CG5">
        <v>5</v>
      </c>
      <c r="CH5">
        <v>1</v>
      </c>
      <c r="CI5">
        <v>1</v>
      </c>
      <c r="CJ5">
        <v>1</v>
      </c>
      <c r="CK5">
        <v>1</v>
      </c>
      <c r="CL5">
        <v>1</v>
      </c>
      <c r="CM5">
        <v>0</v>
      </c>
      <c r="CN5">
        <v>3</v>
      </c>
      <c r="CO5">
        <v>3</v>
      </c>
      <c r="CP5">
        <v>3</v>
      </c>
      <c r="CQ5">
        <v>1</v>
      </c>
      <c r="CR5">
        <v>3</v>
      </c>
      <c r="CS5" t="s">
        <v>248</v>
      </c>
      <c r="CT5" t="s">
        <v>249</v>
      </c>
      <c r="CU5">
        <v>2</v>
      </c>
      <c r="CV5">
        <v>5</v>
      </c>
      <c r="CW5">
        <v>2</v>
      </c>
      <c r="CX5">
        <v>0</v>
      </c>
      <c r="CY5">
        <v>5</v>
      </c>
      <c r="CZ5">
        <v>5</v>
      </c>
      <c r="DA5">
        <v>5</v>
      </c>
      <c r="DB5">
        <v>1</v>
      </c>
      <c r="DC5">
        <v>1</v>
      </c>
      <c r="DD5">
        <v>5</v>
      </c>
      <c r="DE5" t="s">
        <v>250</v>
      </c>
      <c r="DF5" t="s">
        <v>251</v>
      </c>
      <c r="DG5" t="s">
        <v>252</v>
      </c>
      <c r="DH5">
        <v>0</v>
      </c>
      <c r="DI5">
        <v>0</v>
      </c>
      <c r="DJ5">
        <v>2</v>
      </c>
      <c r="DK5">
        <v>2</v>
      </c>
      <c r="DL5">
        <v>2</v>
      </c>
      <c r="DM5">
        <v>2</v>
      </c>
      <c r="DN5">
        <v>5</v>
      </c>
      <c r="DO5" s="15" t="s">
        <v>191</v>
      </c>
      <c r="DP5" s="15" t="s">
        <v>233</v>
      </c>
      <c r="DQ5">
        <v>2</v>
      </c>
      <c r="DR5">
        <v>2</v>
      </c>
      <c r="DS5" s="15" t="s">
        <v>253</v>
      </c>
      <c r="DT5">
        <v>5</v>
      </c>
      <c r="DU5">
        <v>5</v>
      </c>
      <c r="DV5">
        <v>0</v>
      </c>
      <c r="DW5">
        <v>0</v>
      </c>
      <c r="DX5">
        <v>5</v>
      </c>
      <c r="DY5">
        <v>5</v>
      </c>
      <c r="DZ5">
        <v>5</v>
      </c>
      <c r="EA5">
        <v>5</v>
      </c>
      <c r="EB5">
        <v>5</v>
      </c>
      <c r="EC5">
        <v>5</v>
      </c>
      <c r="ED5">
        <v>5</v>
      </c>
      <c r="EE5">
        <v>5</v>
      </c>
      <c r="EF5">
        <v>5</v>
      </c>
      <c r="EG5">
        <v>5</v>
      </c>
      <c r="EH5">
        <v>5</v>
      </c>
      <c r="EI5">
        <v>5</v>
      </c>
      <c r="EJ5">
        <v>5</v>
      </c>
      <c r="EK5">
        <v>0</v>
      </c>
      <c r="EL5">
        <v>5</v>
      </c>
      <c r="EM5">
        <v>5</v>
      </c>
      <c r="EN5">
        <v>0</v>
      </c>
      <c r="EO5">
        <v>0</v>
      </c>
      <c r="EP5">
        <v>0</v>
      </c>
      <c r="EQ5">
        <v>5</v>
      </c>
      <c r="ER5">
        <v>0</v>
      </c>
      <c r="ES5">
        <v>0</v>
      </c>
      <c r="ET5" t="s">
        <v>194</v>
      </c>
      <c r="EU5" t="s">
        <v>194</v>
      </c>
      <c r="EV5" t="s">
        <v>194</v>
      </c>
      <c r="EW5" t="s">
        <v>194</v>
      </c>
      <c r="EX5" t="s">
        <v>194</v>
      </c>
      <c r="EY5" t="s">
        <v>235</v>
      </c>
      <c r="EZ5">
        <v>5</v>
      </c>
      <c r="FA5">
        <v>5</v>
      </c>
      <c r="FB5">
        <v>5</v>
      </c>
      <c r="FC5">
        <v>5</v>
      </c>
      <c r="FD5">
        <v>0</v>
      </c>
      <c r="FE5">
        <v>0</v>
      </c>
      <c r="FF5" t="s">
        <v>183</v>
      </c>
      <c r="FG5" s="15" t="s">
        <v>254</v>
      </c>
      <c r="FH5" s="15" t="s">
        <v>255</v>
      </c>
      <c r="FI5" t="s">
        <v>256</v>
      </c>
      <c r="FJ5" t="s">
        <v>257</v>
      </c>
      <c r="FK5" t="s">
        <v>258</v>
      </c>
      <c r="FL5" t="s">
        <v>200</v>
      </c>
      <c r="FM5">
        <v>3</v>
      </c>
      <c r="FN5">
        <v>0</v>
      </c>
      <c r="FO5">
        <v>3</v>
      </c>
      <c r="FP5">
        <v>0</v>
      </c>
      <c r="FQ5">
        <v>0</v>
      </c>
      <c r="FR5" t="s">
        <v>259</v>
      </c>
    </row>
    <row r="6" spans="1:174" x14ac:dyDescent="0.25">
      <c r="A6">
        <v>5</v>
      </c>
      <c r="B6" s="1">
        <v>45414.417870370402</v>
      </c>
      <c r="C6" s="1">
        <v>45414.440810185202</v>
      </c>
      <c r="D6" t="s">
        <v>239</v>
      </c>
      <c r="E6" s="15" t="s">
        <v>175</v>
      </c>
      <c r="F6" s="15" t="s">
        <v>203</v>
      </c>
      <c r="G6" t="s">
        <v>194</v>
      </c>
      <c r="H6">
        <v>3</v>
      </c>
      <c r="I6">
        <v>4</v>
      </c>
      <c r="J6">
        <v>4</v>
      </c>
      <c r="K6">
        <v>1</v>
      </c>
      <c r="L6">
        <v>1</v>
      </c>
      <c r="M6">
        <v>2</v>
      </c>
      <c r="N6">
        <v>0</v>
      </c>
      <c r="O6">
        <v>0</v>
      </c>
      <c r="P6">
        <v>0</v>
      </c>
      <c r="Q6">
        <v>1</v>
      </c>
      <c r="R6">
        <v>2</v>
      </c>
      <c r="S6">
        <v>1</v>
      </c>
      <c r="T6">
        <v>0</v>
      </c>
      <c r="U6">
        <v>0</v>
      </c>
      <c r="V6">
        <v>0</v>
      </c>
      <c r="W6" s="15" t="s">
        <v>260</v>
      </c>
      <c r="X6" s="15" t="s">
        <v>261</v>
      </c>
      <c r="Y6">
        <v>1</v>
      </c>
      <c r="Z6">
        <v>2</v>
      </c>
      <c r="AA6">
        <v>1</v>
      </c>
      <c r="AB6">
        <v>1</v>
      </c>
      <c r="AC6">
        <v>1</v>
      </c>
      <c r="AD6">
        <v>1</v>
      </c>
      <c r="AE6">
        <v>3</v>
      </c>
      <c r="AF6">
        <v>2</v>
      </c>
      <c r="AG6">
        <v>1</v>
      </c>
      <c r="AH6">
        <v>1</v>
      </c>
      <c r="AI6">
        <v>0</v>
      </c>
      <c r="AJ6">
        <v>5</v>
      </c>
      <c r="AK6">
        <v>5</v>
      </c>
      <c r="AL6">
        <v>5</v>
      </c>
      <c r="AM6">
        <v>1</v>
      </c>
      <c r="AN6">
        <v>5</v>
      </c>
      <c r="AO6">
        <v>5</v>
      </c>
      <c r="AP6">
        <v>4</v>
      </c>
      <c r="AQ6">
        <v>1</v>
      </c>
      <c r="AR6">
        <v>5</v>
      </c>
      <c r="AS6">
        <v>4</v>
      </c>
      <c r="AT6">
        <v>3</v>
      </c>
      <c r="AU6">
        <v>4</v>
      </c>
      <c r="AV6">
        <v>3</v>
      </c>
      <c r="AW6">
        <v>3</v>
      </c>
      <c r="AX6">
        <v>5</v>
      </c>
      <c r="AY6" t="s">
        <v>183</v>
      </c>
      <c r="AZ6">
        <v>4</v>
      </c>
      <c r="BA6">
        <v>4</v>
      </c>
      <c r="BB6">
        <v>5</v>
      </c>
      <c r="BC6">
        <v>5</v>
      </c>
      <c r="BD6">
        <v>5</v>
      </c>
      <c r="BE6">
        <v>4</v>
      </c>
      <c r="BF6">
        <v>4</v>
      </c>
      <c r="BG6">
        <v>4</v>
      </c>
      <c r="BH6">
        <v>5</v>
      </c>
      <c r="BI6">
        <v>2</v>
      </c>
      <c r="BJ6">
        <v>5</v>
      </c>
      <c r="BK6">
        <v>5</v>
      </c>
      <c r="BL6">
        <v>5</v>
      </c>
      <c r="BM6">
        <v>5</v>
      </c>
      <c r="BN6">
        <v>5</v>
      </c>
      <c r="BO6">
        <v>5</v>
      </c>
      <c r="BP6">
        <v>5</v>
      </c>
      <c r="BQ6">
        <v>5</v>
      </c>
      <c r="BR6" t="s">
        <v>262</v>
      </c>
      <c r="BS6" t="s">
        <v>263</v>
      </c>
      <c r="BT6">
        <v>4</v>
      </c>
      <c r="BU6">
        <v>5</v>
      </c>
      <c r="BV6">
        <v>5</v>
      </c>
      <c r="BW6">
        <v>4</v>
      </c>
      <c r="BX6">
        <v>5</v>
      </c>
      <c r="BY6">
        <v>5</v>
      </c>
      <c r="BZ6">
        <v>5</v>
      </c>
      <c r="CA6" t="s">
        <v>264</v>
      </c>
      <c r="CB6">
        <v>5</v>
      </c>
      <c r="CC6">
        <v>5</v>
      </c>
      <c r="CD6" t="s">
        <v>183</v>
      </c>
      <c r="CE6" t="s">
        <v>265</v>
      </c>
      <c r="CF6">
        <v>4</v>
      </c>
      <c r="CG6">
        <v>4</v>
      </c>
      <c r="CH6">
        <v>2</v>
      </c>
      <c r="CI6">
        <v>5</v>
      </c>
      <c r="CJ6">
        <v>2</v>
      </c>
      <c r="CK6">
        <v>4</v>
      </c>
      <c r="CL6">
        <v>1</v>
      </c>
      <c r="CM6" t="s">
        <v>183</v>
      </c>
      <c r="CN6">
        <v>4</v>
      </c>
      <c r="CO6">
        <v>3</v>
      </c>
      <c r="CP6">
        <v>1</v>
      </c>
      <c r="CQ6">
        <v>1</v>
      </c>
      <c r="CR6">
        <v>1</v>
      </c>
      <c r="CS6" t="s">
        <v>266</v>
      </c>
      <c r="CT6" t="s">
        <v>267</v>
      </c>
      <c r="CU6">
        <v>1</v>
      </c>
      <c r="CV6">
        <v>5</v>
      </c>
      <c r="CW6">
        <v>1</v>
      </c>
      <c r="CX6" t="s">
        <v>268</v>
      </c>
      <c r="CY6">
        <v>2</v>
      </c>
      <c r="CZ6">
        <v>5</v>
      </c>
      <c r="DA6">
        <v>1</v>
      </c>
      <c r="DB6">
        <v>1</v>
      </c>
      <c r="DC6">
        <v>2</v>
      </c>
      <c r="DD6">
        <v>5</v>
      </c>
      <c r="DE6" t="s">
        <v>183</v>
      </c>
      <c r="DF6" t="s">
        <v>269</v>
      </c>
      <c r="DG6" t="s">
        <v>183</v>
      </c>
      <c r="DH6">
        <v>1</v>
      </c>
      <c r="DI6">
        <v>2</v>
      </c>
      <c r="DJ6">
        <v>3</v>
      </c>
      <c r="DK6">
        <v>3</v>
      </c>
      <c r="DL6">
        <v>4</v>
      </c>
      <c r="DM6">
        <v>3</v>
      </c>
      <c r="DN6">
        <v>2</v>
      </c>
      <c r="DO6" s="15" t="s">
        <v>270</v>
      </c>
      <c r="DP6" s="15" t="s">
        <v>233</v>
      </c>
      <c r="DQ6">
        <v>4</v>
      </c>
      <c r="DR6">
        <v>2</v>
      </c>
      <c r="DS6" s="15" t="s">
        <v>271</v>
      </c>
      <c r="DT6">
        <v>4</v>
      </c>
      <c r="DU6">
        <v>4</v>
      </c>
      <c r="DV6">
        <v>0</v>
      </c>
      <c r="DW6">
        <v>0</v>
      </c>
      <c r="DX6">
        <v>5</v>
      </c>
      <c r="DY6">
        <v>5</v>
      </c>
      <c r="DZ6">
        <v>5</v>
      </c>
      <c r="EA6">
        <v>5</v>
      </c>
      <c r="EB6">
        <v>5</v>
      </c>
      <c r="EC6">
        <v>5</v>
      </c>
      <c r="ED6">
        <v>5</v>
      </c>
      <c r="EE6">
        <v>5</v>
      </c>
      <c r="EF6">
        <v>5</v>
      </c>
      <c r="EG6">
        <v>5</v>
      </c>
      <c r="EH6">
        <v>5</v>
      </c>
      <c r="EI6">
        <v>5</v>
      </c>
      <c r="EJ6">
        <v>5</v>
      </c>
      <c r="EK6">
        <v>5</v>
      </c>
      <c r="EL6">
        <v>4</v>
      </c>
      <c r="EM6">
        <v>5</v>
      </c>
      <c r="EN6">
        <v>4</v>
      </c>
      <c r="EO6">
        <v>4</v>
      </c>
      <c r="EP6">
        <v>4</v>
      </c>
      <c r="EQ6">
        <v>5</v>
      </c>
      <c r="ER6">
        <v>0</v>
      </c>
      <c r="ES6">
        <v>0</v>
      </c>
      <c r="ET6" t="s">
        <v>194</v>
      </c>
      <c r="EU6" t="s">
        <v>272</v>
      </c>
      <c r="EV6" t="s">
        <v>194</v>
      </c>
      <c r="EW6" t="s">
        <v>194</v>
      </c>
      <c r="EX6" t="s">
        <v>235</v>
      </c>
      <c r="EY6" t="s">
        <v>235</v>
      </c>
      <c r="EZ6">
        <v>5</v>
      </c>
      <c r="FA6">
        <v>5</v>
      </c>
      <c r="FB6">
        <v>5</v>
      </c>
      <c r="FC6">
        <v>5</v>
      </c>
      <c r="FD6">
        <v>0</v>
      </c>
      <c r="FE6">
        <v>0</v>
      </c>
      <c r="FF6" t="s">
        <v>183</v>
      </c>
      <c r="FG6" s="15" t="s">
        <v>273</v>
      </c>
      <c r="FH6" s="15" t="s">
        <v>274</v>
      </c>
      <c r="FI6" t="s">
        <v>275</v>
      </c>
      <c r="FJ6">
        <v>0</v>
      </c>
      <c r="FK6" t="s">
        <v>276</v>
      </c>
      <c r="FL6" t="s">
        <v>200</v>
      </c>
      <c r="FM6">
        <v>5</v>
      </c>
      <c r="FN6">
        <v>5</v>
      </c>
      <c r="FO6">
        <v>5</v>
      </c>
      <c r="FP6">
        <v>0</v>
      </c>
      <c r="FQ6">
        <v>0</v>
      </c>
      <c r="FR6" t="s">
        <v>238</v>
      </c>
    </row>
    <row r="7" spans="1:174" x14ac:dyDescent="0.25">
      <c r="A7">
        <v>6</v>
      </c>
      <c r="B7" s="1">
        <v>45414.439560185201</v>
      </c>
      <c r="C7" s="1">
        <v>45414.4789467593</v>
      </c>
      <c r="D7" t="s">
        <v>239</v>
      </c>
      <c r="E7" s="15" t="s">
        <v>175</v>
      </c>
      <c r="F7" s="15" t="s">
        <v>277</v>
      </c>
      <c r="G7" t="s">
        <v>241</v>
      </c>
      <c r="H7">
        <v>2</v>
      </c>
      <c r="I7">
        <v>4</v>
      </c>
      <c r="J7">
        <v>3</v>
      </c>
      <c r="K7">
        <v>3</v>
      </c>
      <c r="L7">
        <v>1</v>
      </c>
      <c r="M7">
        <v>1</v>
      </c>
      <c r="N7">
        <v>1</v>
      </c>
      <c r="O7">
        <v>1</v>
      </c>
      <c r="P7">
        <v>1</v>
      </c>
      <c r="Q7">
        <v>1</v>
      </c>
      <c r="R7">
        <v>2</v>
      </c>
      <c r="S7">
        <v>2</v>
      </c>
      <c r="T7">
        <v>0</v>
      </c>
      <c r="U7">
        <v>0</v>
      </c>
      <c r="V7">
        <v>0</v>
      </c>
      <c r="W7" s="15" t="s">
        <v>242</v>
      </c>
      <c r="X7" s="15" t="s">
        <v>278</v>
      </c>
      <c r="Y7">
        <v>1</v>
      </c>
      <c r="Z7">
        <v>1</v>
      </c>
      <c r="AA7">
        <v>1</v>
      </c>
      <c r="AB7">
        <v>3</v>
      </c>
      <c r="AC7">
        <v>3</v>
      </c>
      <c r="AD7">
        <v>1</v>
      </c>
      <c r="AE7">
        <v>4</v>
      </c>
      <c r="AF7">
        <v>2</v>
      </c>
      <c r="AG7">
        <v>2</v>
      </c>
      <c r="AH7">
        <v>1</v>
      </c>
      <c r="AI7">
        <v>0</v>
      </c>
      <c r="AJ7">
        <v>3</v>
      </c>
      <c r="AK7">
        <v>4</v>
      </c>
      <c r="AL7">
        <v>5</v>
      </c>
      <c r="AM7">
        <v>4</v>
      </c>
      <c r="AN7">
        <v>3</v>
      </c>
      <c r="AO7">
        <v>4</v>
      </c>
      <c r="AP7">
        <v>2</v>
      </c>
      <c r="AQ7">
        <v>2</v>
      </c>
      <c r="AR7">
        <v>5</v>
      </c>
      <c r="AS7">
        <v>3</v>
      </c>
      <c r="AT7">
        <v>4</v>
      </c>
      <c r="AU7">
        <v>3</v>
      </c>
      <c r="AV7">
        <v>4</v>
      </c>
      <c r="AW7">
        <v>3</v>
      </c>
      <c r="AX7">
        <v>1</v>
      </c>
      <c r="AY7">
        <v>0</v>
      </c>
      <c r="AZ7">
        <v>2</v>
      </c>
      <c r="BA7">
        <v>2</v>
      </c>
      <c r="BB7">
        <v>3</v>
      </c>
      <c r="BC7">
        <v>5</v>
      </c>
      <c r="BD7">
        <v>4</v>
      </c>
      <c r="BE7">
        <v>4</v>
      </c>
      <c r="BF7">
        <v>4</v>
      </c>
      <c r="BG7">
        <v>4</v>
      </c>
      <c r="BH7">
        <v>3</v>
      </c>
      <c r="BI7">
        <v>1</v>
      </c>
      <c r="BJ7">
        <v>4</v>
      </c>
      <c r="BK7">
        <v>5</v>
      </c>
      <c r="BL7">
        <v>4</v>
      </c>
      <c r="BM7">
        <v>5</v>
      </c>
      <c r="BN7">
        <v>5</v>
      </c>
      <c r="BO7">
        <v>5</v>
      </c>
      <c r="BP7">
        <v>4</v>
      </c>
      <c r="BQ7">
        <v>1</v>
      </c>
      <c r="BR7">
        <v>0</v>
      </c>
      <c r="BS7" t="s">
        <v>183</v>
      </c>
      <c r="BT7">
        <v>3</v>
      </c>
      <c r="BU7">
        <v>4</v>
      </c>
      <c r="BV7">
        <v>5</v>
      </c>
      <c r="BW7">
        <v>3</v>
      </c>
      <c r="BX7">
        <v>4</v>
      </c>
      <c r="BY7">
        <v>5</v>
      </c>
      <c r="BZ7">
        <v>1</v>
      </c>
      <c r="CA7">
        <v>0</v>
      </c>
      <c r="CB7">
        <v>1</v>
      </c>
      <c r="CC7">
        <v>1</v>
      </c>
      <c r="CD7" t="s">
        <v>183</v>
      </c>
      <c r="CE7" t="s">
        <v>279</v>
      </c>
      <c r="CF7">
        <v>1</v>
      </c>
      <c r="CG7">
        <v>4</v>
      </c>
      <c r="CH7">
        <v>4</v>
      </c>
      <c r="CI7">
        <v>1</v>
      </c>
      <c r="CJ7">
        <v>1</v>
      </c>
      <c r="CK7">
        <v>1</v>
      </c>
      <c r="CL7">
        <v>1</v>
      </c>
      <c r="CM7">
        <v>0</v>
      </c>
      <c r="CN7">
        <v>1</v>
      </c>
      <c r="CO7">
        <v>2</v>
      </c>
      <c r="CP7">
        <v>1</v>
      </c>
      <c r="CQ7">
        <v>1</v>
      </c>
      <c r="CR7">
        <v>2</v>
      </c>
      <c r="CS7" t="s">
        <v>280</v>
      </c>
      <c r="CT7" t="s">
        <v>249</v>
      </c>
      <c r="CU7">
        <v>1</v>
      </c>
      <c r="CV7">
        <v>2</v>
      </c>
      <c r="CW7">
        <v>1</v>
      </c>
      <c r="CX7">
        <v>0</v>
      </c>
      <c r="CY7">
        <v>1</v>
      </c>
      <c r="CZ7">
        <v>2</v>
      </c>
      <c r="DA7">
        <v>1</v>
      </c>
      <c r="DB7">
        <v>1</v>
      </c>
      <c r="DC7">
        <v>1</v>
      </c>
      <c r="DD7">
        <v>2</v>
      </c>
      <c r="DE7" t="s">
        <v>250</v>
      </c>
      <c r="DF7" t="s">
        <v>281</v>
      </c>
      <c r="DG7" t="s">
        <v>282</v>
      </c>
      <c r="DH7">
        <v>1</v>
      </c>
      <c r="DI7">
        <v>1</v>
      </c>
      <c r="DJ7">
        <v>1</v>
      </c>
      <c r="DK7">
        <v>2</v>
      </c>
      <c r="DL7">
        <v>3</v>
      </c>
      <c r="DM7">
        <v>2</v>
      </c>
      <c r="DN7">
        <v>3</v>
      </c>
      <c r="DO7" s="15" t="s">
        <v>191</v>
      </c>
      <c r="DP7" s="15" t="s">
        <v>233</v>
      </c>
      <c r="DQ7">
        <v>3</v>
      </c>
      <c r="DR7">
        <v>2</v>
      </c>
      <c r="DS7" s="15" t="s">
        <v>283</v>
      </c>
      <c r="DT7">
        <v>0</v>
      </c>
      <c r="DU7">
        <v>0</v>
      </c>
      <c r="DV7">
        <v>0</v>
      </c>
      <c r="DW7">
        <v>0</v>
      </c>
      <c r="DX7">
        <v>3</v>
      </c>
      <c r="DY7">
        <v>4</v>
      </c>
      <c r="DZ7">
        <v>4</v>
      </c>
      <c r="EA7">
        <v>3</v>
      </c>
      <c r="EB7">
        <v>4</v>
      </c>
      <c r="EC7">
        <v>4</v>
      </c>
      <c r="ED7">
        <v>4</v>
      </c>
      <c r="EE7">
        <v>3</v>
      </c>
      <c r="EF7">
        <v>4</v>
      </c>
      <c r="EG7">
        <v>4</v>
      </c>
      <c r="EH7">
        <v>5</v>
      </c>
      <c r="EI7">
        <v>5</v>
      </c>
      <c r="EJ7">
        <v>4</v>
      </c>
      <c r="EK7">
        <v>3</v>
      </c>
      <c r="EL7">
        <v>5</v>
      </c>
      <c r="EM7">
        <v>5</v>
      </c>
      <c r="EN7">
        <v>4</v>
      </c>
      <c r="EO7">
        <v>2</v>
      </c>
      <c r="EP7">
        <v>4</v>
      </c>
      <c r="EQ7">
        <v>3</v>
      </c>
      <c r="ER7">
        <v>0</v>
      </c>
      <c r="ES7">
        <v>0</v>
      </c>
      <c r="ET7" t="s">
        <v>194</v>
      </c>
      <c r="EU7" t="s">
        <v>234</v>
      </c>
      <c r="EV7" t="s">
        <v>235</v>
      </c>
      <c r="EW7" t="s">
        <v>235</v>
      </c>
      <c r="EX7" t="s">
        <v>272</v>
      </c>
      <c r="EY7" t="s">
        <v>235</v>
      </c>
      <c r="EZ7">
        <v>3</v>
      </c>
      <c r="FA7">
        <v>2</v>
      </c>
      <c r="FB7">
        <v>4</v>
      </c>
      <c r="FC7">
        <v>3</v>
      </c>
      <c r="FD7">
        <v>0</v>
      </c>
      <c r="FE7">
        <v>0</v>
      </c>
      <c r="FF7" t="s">
        <v>280</v>
      </c>
      <c r="FG7" s="15" t="s">
        <v>284</v>
      </c>
      <c r="FH7" s="15" t="s">
        <v>261</v>
      </c>
      <c r="FI7" t="s">
        <v>285</v>
      </c>
      <c r="FJ7" t="s">
        <v>286</v>
      </c>
      <c r="FK7" t="s">
        <v>276</v>
      </c>
      <c r="FL7" t="s">
        <v>200</v>
      </c>
      <c r="FM7">
        <v>5</v>
      </c>
      <c r="FN7">
        <v>5</v>
      </c>
      <c r="FO7">
        <v>5</v>
      </c>
      <c r="FP7">
        <v>3</v>
      </c>
      <c r="FQ7">
        <v>0</v>
      </c>
      <c r="FR7" t="s">
        <v>288</v>
      </c>
    </row>
    <row r="8" spans="1:174" x14ac:dyDescent="0.25">
      <c r="A8">
        <v>7</v>
      </c>
      <c r="B8" s="1">
        <v>45414.589583333298</v>
      </c>
      <c r="C8" s="1">
        <v>45414.636817129598</v>
      </c>
      <c r="D8" t="s">
        <v>239</v>
      </c>
      <c r="E8" s="15" t="s">
        <v>229</v>
      </c>
      <c r="F8" s="15" t="s">
        <v>289</v>
      </c>
      <c r="G8" t="s">
        <v>194</v>
      </c>
      <c r="H8">
        <v>1</v>
      </c>
      <c r="I8">
        <v>2</v>
      </c>
      <c r="J8">
        <v>1</v>
      </c>
      <c r="K8">
        <v>1</v>
      </c>
      <c r="L8">
        <v>0</v>
      </c>
      <c r="M8">
        <v>0</v>
      </c>
      <c r="N8">
        <v>0</v>
      </c>
      <c r="O8">
        <v>0</v>
      </c>
      <c r="P8">
        <v>0</v>
      </c>
      <c r="Q8">
        <v>0</v>
      </c>
      <c r="R8">
        <v>0</v>
      </c>
      <c r="S8">
        <v>0</v>
      </c>
      <c r="T8">
        <v>0</v>
      </c>
      <c r="U8">
        <v>0</v>
      </c>
      <c r="V8">
        <v>0</v>
      </c>
      <c r="W8" s="15" t="s">
        <v>290</v>
      </c>
      <c r="X8" s="15" t="s">
        <v>291</v>
      </c>
      <c r="Y8">
        <v>1</v>
      </c>
      <c r="Z8">
        <v>1</v>
      </c>
      <c r="AA8">
        <v>1</v>
      </c>
      <c r="AB8">
        <v>1</v>
      </c>
      <c r="AC8">
        <v>1</v>
      </c>
      <c r="AD8">
        <v>1</v>
      </c>
      <c r="AE8">
        <v>1</v>
      </c>
      <c r="AF8">
        <v>1</v>
      </c>
      <c r="AG8">
        <v>1</v>
      </c>
      <c r="AH8">
        <v>1</v>
      </c>
      <c r="AI8">
        <v>0</v>
      </c>
      <c r="AJ8">
        <v>2</v>
      </c>
      <c r="AK8">
        <v>5</v>
      </c>
      <c r="AL8">
        <v>4</v>
      </c>
      <c r="AM8">
        <v>5</v>
      </c>
      <c r="AN8">
        <v>5</v>
      </c>
      <c r="AO8">
        <v>5</v>
      </c>
      <c r="AP8">
        <v>4</v>
      </c>
      <c r="AQ8">
        <v>4</v>
      </c>
      <c r="AR8">
        <v>5</v>
      </c>
      <c r="AS8">
        <v>5</v>
      </c>
      <c r="AT8">
        <v>4</v>
      </c>
      <c r="AU8">
        <v>5</v>
      </c>
      <c r="AV8">
        <v>4</v>
      </c>
      <c r="AW8">
        <v>5</v>
      </c>
      <c r="AX8">
        <v>3</v>
      </c>
      <c r="AY8">
        <v>0</v>
      </c>
      <c r="AZ8">
        <v>3</v>
      </c>
      <c r="BA8">
        <v>3</v>
      </c>
      <c r="BB8">
        <v>4</v>
      </c>
      <c r="BC8">
        <v>5</v>
      </c>
      <c r="BD8">
        <v>4</v>
      </c>
      <c r="BE8">
        <v>4</v>
      </c>
      <c r="BF8">
        <v>3</v>
      </c>
      <c r="BG8">
        <v>3</v>
      </c>
      <c r="BH8">
        <v>3</v>
      </c>
      <c r="BI8">
        <v>3</v>
      </c>
      <c r="BJ8">
        <v>5</v>
      </c>
      <c r="BK8">
        <v>5</v>
      </c>
      <c r="BL8">
        <v>5</v>
      </c>
      <c r="BM8">
        <v>5</v>
      </c>
      <c r="BN8">
        <v>5</v>
      </c>
      <c r="BO8">
        <v>5</v>
      </c>
      <c r="BP8">
        <v>5</v>
      </c>
      <c r="BQ8">
        <v>1</v>
      </c>
      <c r="BR8">
        <v>0</v>
      </c>
      <c r="BS8" t="s">
        <v>293</v>
      </c>
      <c r="BT8">
        <v>3</v>
      </c>
      <c r="BU8">
        <v>5</v>
      </c>
      <c r="BV8">
        <v>5</v>
      </c>
      <c r="BW8">
        <v>4</v>
      </c>
      <c r="BX8">
        <v>5</v>
      </c>
      <c r="BY8">
        <v>5</v>
      </c>
      <c r="BZ8">
        <v>3</v>
      </c>
      <c r="CA8">
        <v>0</v>
      </c>
      <c r="CB8">
        <v>1</v>
      </c>
      <c r="CC8">
        <v>2</v>
      </c>
      <c r="CD8" t="s">
        <v>183</v>
      </c>
      <c r="CE8" t="s">
        <v>184</v>
      </c>
      <c r="CF8">
        <v>1</v>
      </c>
      <c r="CG8">
        <v>2</v>
      </c>
      <c r="CH8">
        <v>1</v>
      </c>
      <c r="CI8">
        <v>1</v>
      </c>
      <c r="CJ8">
        <v>1</v>
      </c>
      <c r="CK8">
        <v>1</v>
      </c>
      <c r="CL8">
        <v>1</v>
      </c>
      <c r="CM8" t="s">
        <v>294</v>
      </c>
      <c r="CN8">
        <v>0</v>
      </c>
      <c r="CO8">
        <v>0</v>
      </c>
      <c r="CP8">
        <v>0</v>
      </c>
      <c r="CQ8">
        <v>0</v>
      </c>
      <c r="CR8">
        <v>0</v>
      </c>
      <c r="CS8" t="s">
        <v>294</v>
      </c>
      <c r="CT8" t="s">
        <v>295</v>
      </c>
      <c r="CU8">
        <v>1</v>
      </c>
      <c r="CV8">
        <v>3</v>
      </c>
      <c r="CW8">
        <v>1</v>
      </c>
      <c r="CX8">
        <v>0</v>
      </c>
      <c r="CY8">
        <v>2</v>
      </c>
      <c r="CZ8">
        <v>4</v>
      </c>
      <c r="DA8">
        <v>1</v>
      </c>
      <c r="DB8">
        <v>1</v>
      </c>
      <c r="DC8">
        <v>1</v>
      </c>
      <c r="DD8">
        <v>4</v>
      </c>
      <c r="DE8" t="s">
        <v>292</v>
      </c>
      <c r="DF8" t="s">
        <v>296</v>
      </c>
      <c r="DG8" t="s">
        <v>294</v>
      </c>
      <c r="DH8">
        <v>1</v>
      </c>
      <c r="DI8">
        <v>1</v>
      </c>
      <c r="DJ8">
        <v>0</v>
      </c>
      <c r="DK8">
        <v>0</v>
      </c>
      <c r="DL8">
        <v>0</v>
      </c>
      <c r="DM8">
        <v>0</v>
      </c>
      <c r="DN8">
        <v>2</v>
      </c>
      <c r="DO8" s="15" t="s">
        <v>191</v>
      </c>
      <c r="DP8" s="15" t="s">
        <v>233</v>
      </c>
      <c r="DQ8">
        <v>0</v>
      </c>
      <c r="DR8">
        <v>0</v>
      </c>
      <c r="DS8" s="15" t="s">
        <v>233</v>
      </c>
      <c r="DT8">
        <v>4</v>
      </c>
      <c r="DU8">
        <v>4</v>
      </c>
      <c r="DV8">
        <v>4</v>
      </c>
      <c r="DW8">
        <v>0</v>
      </c>
      <c r="DX8">
        <v>5</v>
      </c>
      <c r="DY8">
        <v>5</v>
      </c>
      <c r="DZ8">
        <v>5</v>
      </c>
      <c r="EA8">
        <v>5</v>
      </c>
      <c r="EB8">
        <v>5</v>
      </c>
      <c r="EC8">
        <v>5</v>
      </c>
      <c r="ED8">
        <v>5</v>
      </c>
      <c r="EE8">
        <v>5</v>
      </c>
      <c r="EF8">
        <v>5</v>
      </c>
      <c r="EG8">
        <v>5</v>
      </c>
      <c r="EH8">
        <v>4</v>
      </c>
      <c r="EI8">
        <v>4</v>
      </c>
      <c r="EJ8">
        <v>4</v>
      </c>
      <c r="EK8">
        <v>2</v>
      </c>
      <c r="EL8">
        <v>0</v>
      </c>
      <c r="EM8">
        <v>5</v>
      </c>
      <c r="EN8">
        <v>5</v>
      </c>
      <c r="EO8">
        <v>5</v>
      </c>
      <c r="EP8">
        <v>5</v>
      </c>
      <c r="EQ8">
        <v>5</v>
      </c>
      <c r="ER8">
        <v>0</v>
      </c>
      <c r="ES8">
        <v>0</v>
      </c>
      <c r="ET8" t="s">
        <v>194</v>
      </c>
      <c r="EU8" t="s">
        <v>194</v>
      </c>
      <c r="EV8" t="s">
        <v>194</v>
      </c>
      <c r="EW8" t="s">
        <v>194</v>
      </c>
      <c r="EX8" t="s">
        <v>235</v>
      </c>
      <c r="EY8" t="s">
        <v>194</v>
      </c>
      <c r="EZ8">
        <v>5</v>
      </c>
      <c r="FA8">
        <v>5</v>
      </c>
      <c r="FB8">
        <v>5</v>
      </c>
      <c r="FC8">
        <v>5</v>
      </c>
      <c r="FD8">
        <v>5</v>
      </c>
      <c r="FE8">
        <v>0</v>
      </c>
      <c r="FF8" t="s">
        <v>292</v>
      </c>
      <c r="FG8" s="15" t="s">
        <v>297</v>
      </c>
      <c r="FH8" s="15" t="s">
        <v>298</v>
      </c>
      <c r="FI8" t="s">
        <v>299</v>
      </c>
      <c r="FJ8" t="s">
        <v>300</v>
      </c>
      <c r="FK8" t="s">
        <v>199</v>
      </c>
      <c r="FL8" t="s">
        <v>200</v>
      </c>
      <c r="FM8">
        <v>5</v>
      </c>
      <c r="FN8">
        <v>0</v>
      </c>
      <c r="FO8">
        <v>4</v>
      </c>
      <c r="FP8">
        <v>0</v>
      </c>
      <c r="FQ8">
        <v>0</v>
      </c>
      <c r="FR8" t="s">
        <v>238</v>
      </c>
    </row>
    <row r="9" spans="1:174" x14ac:dyDescent="0.25">
      <c r="A9">
        <v>8</v>
      </c>
      <c r="B9" s="1">
        <v>45418.348541666703</v>
      </c>
      <c r="C9" s="1">
        <v>45418.359340277799</v>
      </c>
      <c r="D9" t="s">
        <v>239</v>
      </c>
      <c r="E9" s="15" t="s">
        <v>229</v>
      </c>
      <c r="F9" s="15" t="s">
        <v>229</v>
      </c>
      <c r="G9" t="s">
        <v>194</v>
      </c>
      <c r="H9">
        <v>0</v>
      </c>
      <c r="I9">
        <v>2</v>
      </c>
      <c r="J9">
        <v>2</v>
      </c>
      <c r="K9">
        <v>0</v>
      </c>
      <c r="L9">
        <v>0</v>
      </c>
      <c r="M9">
        <v>0</v>
      </c>
      <c r="N9">
        <v>0</v>
      </c>
      <c r="O9">
        <v>0</v>
      </c>
      <c r="P9">
        <v>0</v>
      </c>
      <c r="Q9">
        <v>0</v>
      </c>
      <c r="R9">
        <v>0</v>
      </c>
      <c r="S9">
        <v>0</v>
      </c>
      <c r="T9">
        <v>0</v>
      </c>
      <c r="U9">
        <v>0</v>
      </c>
      <c r="V9">
        <v>0</v>
      </c>
      <c r="W9" s="15" t="s">
        <v>301</v>
      </c>
      <c r="X9" s="15" t="s">
        <v>184</v>
      </c>
      <c r="Y9">
        <v>1</v>
      </c>
      <c r="Z9">
        <v>1</v>
      </c>
      <c r="AA9">
        <v>1</v>
      </c>
      <c r="AB9">
        <v>1</v>
      </c>
      <c r="AC9">
        <v>1</v>
      </c>
      <c r="AD9">
        <v>1</v>
      </c>
      <c r="AE9">
        <v>1</v>
      </c>
      <c r="AF9">
        <v>1</v>
      </c>
      <c r="AG9">
        <v>1</v>
      </c>
      <c r="AH9">
        <v>1</v>
      </c>
      <c r="AI9">
        <v>0</v>
      </c>
      <c r="AJ9">
        <v>5</v>
      </c>
      <c r="AK9">
        <v>5</v>
      </c>
      <c r="AL9">
        <v>5</v>
      </c>
      <c r="AM9">
        <v>2</v>
      </c>
      <c r="AN9">
        <v>5</v>
      </c>
      <c r="AO9">
        <v>5</v>
      </c>
      <c r="AP9">
        <v>2</v>
      </c>
      <c r="AQ9">
        <v>1</v>
      </c>
      <c r="AR9">
        <v>5</v>
      </c>
      <c r="AS9">
        <v>2</v>
      </c>
      <c r="AT9">
        <v>3</v>
      </c>
      <c r="AU9">
        <v>3</v>
      </c>
      <c r="AV9">
        <v>3</v>
      </c>
      <c r="AW9">
        <v>3</v>
      </c>
      <c r="AX9">
        <v>3</v>
      </c>
      <c r="AY9">
        <v>0</v>
      </c>
      <c r="AZ9">
        <v>3</v>
      </c>
      <c r="BA9">
        <v>3</v>
      </c>
      <c r="BB9">
        <v>5</v>
      </c>
      <c r="BC9">
        <v>5</v>
      </c>
      <c r="BD9">
        <v>3</v>
      </c>
      <c r="BE9">
        <v>3</v>
      </c>
      <c r="BF9">
        <v>3</v>
      </c>
      <c r="BG9">
        <v>1</v>
      </c>
      <c r="BH9">
        <v>5</v>
      </c>
      <c r="BI9">
        <v>3</v>
      </c>
      <c r="BJ9">
        <v>5</v>
      </c>
      <c r="BK9">
        <v>4</v>
      </c>
      <c r="BL9">
        <v>5</v>
      </c>
      <c r="BM9">
        <v>5</v>
      </c>
      <c r="BN9">
        <v>5</v>
      </c>
      <c r="BO9">
        <v>5</v>
      </c>
      <c r="BP9">
        <v>5</v>
      </c>
      <c r="BQ9">
        <v>1</v>
      </c>
      <c r="BR9">
        <v>0</v>
      </c>
      <c r="BS9" t="s">
        <v>303</v>
      </c>
      <c r="BT9">
        <v>3</v>
      </c>
      <c r="BU9">
        <v>4</v>
      </c>
      <c r="BV9">
        <v>5</v>
      </c>
      <c r="BW9">
        <v>4</v>
      </c>
      <c r="BX9">
        <v>4</v>
      </c>
      <c r="BY9">
        <v>5</v>
      </c>
      <c r="BZ9">
        <v>1</v>
      </c>
      <c r="CA9">
        <v>0</v>
      </c>
      <c r="CB9">
        <v>1</v>
      </c>
      <c r="CC9">
        <v>1</v>
      </c>
      <c r="CD9" t="s">
        <v>304</v>
      </c>
      <c r="CE9" t="s">
        <v>184</v>
      </c>
      <c r="CF9">
        <v>1</v>
      </c>
      <c r="CG9">
        <v>1</v>
      </c>
      <c r="CH9">
        <v>1</v>
      </c>
      <c r="CI9">
        <v>1</v>
      </c>
      <c r="CJ9">
        <v>1</v>
      </c>
      <c r="CK9">
        <v>1</v>
      </c>
      <c r="CL9">
        <v>1</v>
      </c>
      <c r="CM9" t="s">
        <v>183</v>
      </c>
      <c r="CN9">
        <v>1</v>
      </c>
      <c r="CO9">
        <v>1</v>
      </c>
      <c r="CP9">
        <v>1</v>
      </c>
      <c r="CQ9">
        <v>1</v>
      </c>
      <c r="CR9">
        <v>1</v>
      </c>
      <c r="CS9" t="s">
        <v>183</v>
      </c>
      <c r="CT9" t="s">
        <v>305</v>
      </c>
      <c r="CU9">
        <v>1</v>
      </c>
      <c r="CV9">
        <v>1</v>
      </c>
      <c r="CW9">
        <v>1</v>
      </c>
      <c r="CX9">
        <v>0</v>
      </c>
      <c r="CY9">
        <v>1</v>
      </c>
      <c r="CZ9">
        <v>2</v>
      </c>
      <c r="DA9">
        <v>1</v>
      </c>
      <c r="DB9">
        <v>1</v>
      </c>
      <c r="DC9">
        <v>1</v>
      </c>
      <c r="DD9">
        <v>2</v>
      </c>
      <c r="DE9" t="s">
        <v>306</v>
      </c>
      <c r="DF9" t="s">
        <v>302</v>
      </c>
      <c r="DG9" t="s">
        <v>183</v>
      </c>
      <c r="DH9">
        <v>1</v>
      </c>
      <c r="DI9">
        <v>1</v>
      </c>
      <c r="DJ9">
        <v>0</v>
      </c>
      <c r="DK9">
        <v>0</v>
      </c>
      <c r="DL9">
        <v>0</v>
      </c>
      <c r="DM9">
        <v>0</v>
      </c>
      <c r="DN9">
        <v>2</v>
      </c>
      <c r="DO9" s="15" t="s">
        <v>307</v>
      </c>
      <c r="DP9" s="15" t="s">
        <v>233</v>
      </c>
      <c r="DQ9">
        <v>0</v>
      </c>
      <c r="DR9">
        <v>0</v>
      </c>
      <c r="DS9" s="15" t="s">
        <v>233</v>
      </c>
      <c r="DT9">
        <v>0</v>
      </c>
      <c r="DU9">
        <v>0</v>
      </c>
      <c r="DV9">
        <v>0</v>
      </c>
      <c r="DW9">
        <v>0</v>
      </c>
      <c r="DX9">
        <v>0</v>
      </c>
      <c r="DY9">
        <v>4</v>
      </c>
      <c r="DZ9">
        <v>0</v>
      </c>
      <c r="EA9">
        <v>0</v>
      </c>
      <c r="EB9">
        <v>4</v>
      </c>
      <c r="EC9">
        <v>0</v>
      </c>
      <c r="ED9">
        <v>4</v>
      </c>
      <c r="EE9">
        <v>0</v>
      </c>
      <c r="EF9">
        <v>0</v>
      </c>
      <c r="EG9">
        <v>0</v>
      </c>
      <c r="EH9">
        <v>0</v>
      </c>
      <c r="EI9">
        <v>4</v>
      </c>
      <c r="EJ9">
        <v>0</v>
      </c>
      <c r="EK9">
        <v>0</v>
      </c>
      <c r="EL9">
        <v>4</v>
      </c>
      <c r="EM9">
        <v>5</v>
      </c>
      <c r="EN9">
        <v>3</v>
      </c>
      <c r="EO9">
        <v>3</v>
      </c>
      <c r="EP9">
        <v>4</v>
      </c>
      <c r="EQ9">
        <v>3</v>
      </c>
      <c r="ER9">
        <v>0</v>
      </c>
      <c r="ES9">
        <v>0</v>
      </c>
      <c r="ET9" t="s">
        <v>235</v>
      </c>
      <c r="EU9" t="s">
        <v>235</v>
      </c>
      <c r="EV9" t="s">
        <v>235</v>
      </c>
      <c r="EW9" t="s">
        <v>235</v>
      </c>
      <c r="EX9" t="s">
        <v>235</v>
      </c>
      <c r="EY9" t="s">
        <v>235</v>
      </c>
      <c r="EZ9">
        <v>3</v>
      </c>
      <c r="FA9">
        <v>3</v>
      </c>
      <c r="FB9">
        <v>4</v>
      </c>
      <c r="FC9">
        <v>3</v>
      </c>
      <c r="FD9">
        <v>0</v>
      </c>
      <c r="FE9">
        <v>0</v>
      </c>
      <c r="FF9" t="s">
        <v>183</v>
      </c>
      <c r="FG9" s="15" t="s">
        <v>308</v>
      </c>
      <c r="FH9" s="15" t="s">
        <v>309</v>
      </c>
      <c r="FI9" t="s">
        <v>310</v>
      </c>
      <c r="FJ9">
        <v>0</v>
      </c>
      <c r="FK9" t="s">
        <v>276</v>
      </c>
      <c r="FL9" t="s">
        <v>200</v>
      </c>
      <c r="FM9">
        <v>5</v>
      </c>
      <c r="FN9">
        <v>2</v>
      </c>
      <c r="FO9">
        <v>4</v>
      </c>
      <c r="FP9">
        <v>1</v>
      </c>
      <c r="FQ9">
        <v>0</v>
      </c>
      <c r="FR9" t="s">
        <v>311</v>
      </c>
    </row>
    <row r="10" spans="1:174" x14ac:dyDescent="0.25">
      <c r="A10" s="7">
        <v>9</v>
      </c>
      <c r="B10" s="1">
        <v>45344.645821759303</v>
      </c>
      <c r="C10" s="1">
        <v>45344.658298611103</v>
      </c>
      <c r="D10" t="s">
        <v>174</v>
      </c>
      <c r="E10" s="15" t="s">
        <v>400</v>
      </c>
      <c r="F10" s="15" t="s">
        <v>400</v>
      </c>
      <c r="G10" t="s">
        <v>333</v>
      </c>
      <c r="H10">
        <v>5</v>
      </c>
      <c r="I10">
        <v>5</v>
      </c>
      <c r="J10">
        <v>5</v>
      </c>
      <c r="K10">
        <v>5</v>
      </c>
      <c r="L10">
        <v>0</v>
      </c>
      <c r="M10">
        <v>0</v>
      </c>
      <c r="N10">
        <v>1</v>
      </c>
      <c r="O10">
        <v>1</v>
      </c>
      <c r="P10">
        <v>1</v>
      </c>
      <c r="Q10">
        <v>3</v>
      </c>
      <c r="R10">
        <v>5</v>
      </c>
      <c r="S10">
        <v>5</v>
      </c>
      <c r="T10">
        <v>5</v>
      </c>
      <c r="U10">
        <v>0</v>
      </c>
      <c r="V10">
        <v>0</v>
      </c>
      <c r="W10" s="15" t="s">
        <v>537</v>
      </c>
      <c r="X10" s="15" t="s">
        <v>536</v>
      </c>
      <c r="Y10">
        <v>3</v>
      </c>
      <c r="Z10">
        <v>5</v>
      </c>
      <c r="AA10">
        <v>2</v>
      </c>
      <c r="AB10">
        <v>5</v>
      </c>
      <c r="AC10">
        <v>5</v>
      </c>
      <c r="AD10">
        <v>5</v>
      </c>
      <c r="AE10">
        <v>5</v>
      </c>
      <c r="AF10">
        <v>5</v>
      </c>
      <c r="AG10">
        <v>5</v>
      </c>
      <c r="AH10">
        <v>1</v>
      </c>
      <c r="AI10">
        <v>0</v>
      </c>
      <c r="AJ10">
        <v>1</v>
      </c>
      <c r="AK10">
        <v>3</v>
      </c>
      <c r="AL10">
        <v>5</v>
      </c>
      <c r="AM10">
        <v>1</v>
      </c>
      <c r="AN10">
        <v>1</v>
      </c>
      <c r="AO10">
        <v>3</v>
      </c>
      <c r="AP10">
        <v>4</v>
      </c>
      <c r="AQ10">
        <v>1</v>
      </c>
      <c r="AR10">
        <v>5</v>
      </c>
      <c r="AS10">
        <v>5</v>
      </c>
      <c r="AT10">
        <v>5</v>
      </c>
      <c r="AU10">
        <v>5</v>
      </c>
      <c r="AV10">
        <v>5</v>
      </c>
      <c r="AW10">
        <v>5</v>
      </c>
      <c r="AX10">
        <v>1</v>
      </c>
      <c r="AY10">
        <v>0</v>
      </c>
      <c r="AZ10">
        <v>5</v>
      </c>
      <c r="BA10">
        <v>4</v>
      </c>
      <c r="BB10">
        <v>5</v>
      </c>
      <c r="BC10">
        <v>5</v>
      </c>
      <c r="BD10">
        <v>4</v>
      </c>
      <c r="BE10">
        <v>5</v>
      </c>
      <c r="BF10">
        <v>3</v>
      </c>
      <c r="BG10">
        <v>2</v>
      </c>
      <c r="BH10">
        <v>5</v>
      </c>
      <c r="BI10">
        <v>1</v>
      </c>
      <c r="BJ10">
        <v>5</v>
      </c>
      <c r="BK10">
        <v>5</v>
      </c>
      <c r="BL10">
        <v>5</v>
      </c>
      <c r="BM10">
        <v>5</v>
      </c>
      <c r="BN10">
        <v>5</v>
      </c>
      <c r="BO10">
        <v>5</v>
      </c>
      <c r="BP10">
        <v>5</v>
      </c>
      <c r="BQ10">
        <v>1</v>
      </c>
      <c r="BR10" t="s">
        <v>250</v>
      </c>
      <c r="BS10" t="s">
        <v>535</v>
      </c>
      <c r="BT10">
        <v>5</v>
      </c>
      <c r="BU10">
        <v>5</v>
      </c>
      <c r="BV10">
        <v>5</v>
      </c>
      <c r="BW10">
        <v>5</v>
      </c>
      <c r="BX10">
        <v>5</v>
      </c>
      <c r="BY10">
        <v>5</v>
      </c>
      <c r="BZ10">
        <v>0</v>
      </c>
      <c r="CA10">
        <v>0</v>
      </c>
      <c r="CB10">
        <v>0</v>
      </c>
      <c r="CC10">
        <v>0</v>
      </c>
      <c r="CD10" t="s">
        <v>534</v>
      </c>
      <c r="CE10" t="s">
        <v>184</v>
      </c>
      <c r="CF10">
        <v>5</v>
      </c>
      <c r="CG10">
        <v>5</v>
      </c>
      <c r="CH10">
        <v>3</v>
      </c>
      <c r="CI10">
        <v>3</v>
      </c>
      <c r="CJ10">
        <v>2</v>
      </c>
      <c r="CK10">
        <v>4</v>
      </c>
      <c r="CL10">
        <v>4</v>
      </c>
      <c r="CM10" t="s">
        <v>533</v>
      </c>
      <c r="CN10">
        <v>1</v>
      </c>
      <c r="CO10">
        <v>1</v>
      </c>
      <c r="CP10">
        <v>5</v>
      </c>
      <c r="CQ10">
        <v>5</v>
      </c>
      <c r="CR10">
        <v>5</v>
      </c>
      <c r="CS10" t="s">
        <v>532</v>
      </c>
      <c r="CT10" t="s">
        <v>531</v>
      </c>
      <c r="CU10">
        <v>5</v>
      </c>
      <c r="CV10">
        <v>5</v>
      </c>
      <c r="CW10">
        <v>2</v>
      </c>
      <c r="CX10" t="s">
        <v>530</v>
      </c>
      <c r="CY10">
        <v>5</v>
      </c>
      <c r="CZ10">
        <v>3</v>
      </c>
      <c r="DA10">
        <v>5</v>
      </c>
      <c r="DB10">
        <v>4</v>
      </c>
      <c r="DC10">
        <v>1</v>
      </c>
      <c r="DD10">
        <v>4</v>
      </c>
      <c r="DE10" t="s">
        <v>529</v>
      </c>
      <c r="DF10" t="s">
        <v>528</v>
      </c>
      <c r="DG10" t="s">
        <v>527</v>
      </c>
      <c r="DH10">
        <v>5</v>
      </c>
      <c r="DI10">
        <v>5</v>
      </c>
      <c r="DJ10">
        <v>2</v>
      </c>
      <c r="DK10">
        <v>2</v>
      </c>
      <c r="DL10">
        <v>2</v>
      </c>
      <c r="DM10">
        <v>2</v>
      </c>
      <c r="DN10">
        <v>5</v>
      </c>
      <c r="DO10" s="15" t="s">
        <v>526</v>
      </c>
      <c r="DP10" s="15" t="s">
        <v>363</v>
      </c>
      <c r="DQ10">
        <v>2</v>
      </c>
      <c r="DR10">
        <v>2</v>
      </c>
      <c r="DS10" s="15" t="s">
        <v>525</v>
      </c>
      <c r="DT10">
        <v>5</v>
      </c>
      <c r="DU10">
        <v>5</v>
      </c>
      <c r="DV10">
        <v>5</v>
      </c>
      <c r="DW10" t="s">
        <v>524</v>
      </c>
      <c r="DX10">
        <v>5</v>
      </c>
      <c r="DY10">
        <v>5</v>
      </c>
      <c r="DZ10">
        <v>5</v>
      </c>
      <c r="EA10">
        <v>5</v>
      </c>
      <c r="EB10">
        <v>5</v>
      </c>
      <c r="EC10">
        <v>5</v>
      </c>
      <c r="ED10">
        <v>5</v>
      </c>
      <c r="EE10">
        <v>5</v>
      </c>
      <c r="EF10">
        <v>5</v>
      </c>
      <c r="EG10">
        <v>5</v>
      </c>
      <c r="EH10">
        <v>5</v>
      </c>
      <c r="EI10">
        <v>5</v>
      </c>
      <c r="EJ10">
        <v>5</v>
      </c>
      <c r="EK10">
        <v>1</v>
      </c>
      <c r="EL10">
        <v>5</v>
      </c>
      <c r="EM10">
        <v>5</v>
      </c>
      <c r="EN10">
        <v>5</v>
      </c>
      <c r="EO10">
        <v>5</v>
      </c>
      <c r="EP10">
        <v>5</v>
      </c>
      <c r="EQ10">
        <v>5</v>
      </c>
      <c r="ER10">
        <v>0</v>
      </c>
      <c r="ES10" t="s">
        <v>250</v>
      </c>
      <c r="ET10" t="s">
        <v>333</v>
      </c>
      <c r="EU10" t="s">
        <v>333</v>
      </c>
      <c r="EV10" t="s">
        <v>194</v>
      </c>
      <c r="EW10" t="s">
        <v>194</v>
      </c>
      <c r="EX10" t="s">
        <v>194</v>
      </c>
      <c r="EY10" t="s">
        <v>333</v>
      </c>
      <c r="EZ10">
        <v>5</v>
      </c>
      <c r="FA10">
        <v>5</v>
      </c>
      <c r="FB10">
        <v>5</v>
      </c>
      <c r="FC10">
        <v>5</v>
      </c>
      <c r="FD10">
        <v>0</v>
      </c>
      <c r="FE10" t="s">
        <v>250</v>
      </c>
      <c r="FF10" t="s">
        <v>183</v>
      </c>
      <c r="FG10" s="15" t="s">
        <v>523</v>
      </c>
      <c r="FH10" s="15" t="s">
        <v>522</v>
      </c>
      <c r="FI10" t="s">
        <v>521</v>
      </c>
      <c r="FJ10" t="s">
        <v>520</v>
      </c>
      <c r="FK10" t="s">
        <v>358</v>
      </c>
      <c r="FL10" t="s">
        <v>314</v>
      </c>
      <c r="FM10">
        <v>4</v>
      </c>
      <c r="FN10">
        <v>2</v>
      </c>
      <c r="FO10">
        <v>5</v>
      </c>
      <c r="FP10">
        <v>1</v>
      </c>
      <c r="FQ10" t="s">
        <v>250</v>
      </c>
      <c r="FR10" t="s">
        <v>518</v>
      </c>
    </row>
    <row r="11" spans="1:174" x14ac:dyDescent="0.25">
      <c r="A11" s="7">
        <v>10</v>
      </c>
      <c r="B11" s="1">
        <v>45357.534884259301</v>
      </c>
      <c r="C11" s="1">
        <v>45357.657546296301</v>
      </c>
      <c r="D11" t="s">
        <v>174</v>
      </c>
      <c r="E11" s="15" t="s">
        <v>400</v>
      </c>
      <c r="F11" s="15" t="s">
        <v>400</v>
      </c>
      <c r="G11" t="s">
        <v>230</v>
      </c>
      <c r="H11">
        <v>4</v>
      </c>
      <c r="I11">
        <v>5</v>
      </c>
      <c r="J11">
        <v>5</v>
      </c>
      <c r="K11">
        <v>4</v>
      </c>
      <c r="L11">
        <v>1</v>
      </c>
      <c r="M11">
        <v>0</v>
      </c>
      <c r="N11">
        <v>1</v>
      </c>
      <c r="O11">
        <v>1</v>
      </c>
      <c r="P11">
        <v>1</v>
      </c>
      <c r="Q11">
        <v>1</v>
      </c>
      <c r="R11">
        <v>2</v>
      </c>
      <c r="S11">
        <v>2</v>
      </c>
      <c r="T11">
        <v>2</v>
      </c>
      <c r="U11">
        <v>0</v>
      </c>
      <c r="V11">
        <v>0</v>
      </c>
      <c r="W11" s="15" t="s">
        <v>517</v>
      </c>
      <c r="X11" s="15" t="s">
        <v>419</v>
      </c>
      <c r="Y11">
        <v>1</v>
      </c>
      <c r="Z11">
        <v>2</v>
      </c>
      <c r="AA11">
        <v>1</v>
      </c>
      <c r="AB11">
        <v>2</v>
      </c>
      <c r="AC11">
        <v>1</v>
      </c>
      <c r="AD11">
        <v>1</v>
      </c>
      <c r="AE11">
        <v>1</v>
      </c>
      <c r="AF11">
        <v>2</v>
      </c>
      <c r="AG11">
        <v>2</v>
      </c>
      <c r="AH11">
        <v>1</v>
      </c>
      <c r="AI11">
        <v>0</v>
      </c>
      <c r="AJ11">
        <v>3</v>
      </c>
      <c r="AK11">
        <v>4</v>
      </c>
      <c r="AL11">
        <v>2</v>
      </c>
      <c r="AM11">
        <v>2</v>
      </c>
      <c r="AN11">
        <v>5</v>
      </c>
      <c r="AO11">
        <v>5</v>
      </c>
      <c r="AP11">
        <v>3</v>
      </c>
      <c r="AQ11">
        <v>1</v>
      </c>
      <c r="AR11">
        <v>5</v>
      </c>
      <c r="AS11">
        <v>4</v>
      </c>
      <c r="AT11">
        <v>3</v>
      </c>
      <c r="AU11">
        <v>2</v>
      </c>
      <c r="AV11">
        <v>5</v>
      </c>
      <c r="AW11">
        <v>4</v>
      </c>
      <c r="AX11">
        <v>1</v>
      </c>
      <c r="AY11">
        <v>0</v>
      </c>
      <c r="AZ11">
        <v>4</v>
      </c>
      <c r="BA11">
        <v>2</v>
      </c>
      <c r="BB11">
        <v>3</v>
      </c>
      <c r="BC11">
        <v>4</v>
      </c>
      <c r="BD11">
        <v>3</v>
      </c>
      <c r="BE11">
        <v>4</v>
      </c>
      <c r="BF11">
        <v>4</v>
      </c>
      <c r="BG11">
        <v>4</v>
      </c>
      <c r="BH11">
        <v>5</v>
      </c>
      <c r="BI11">
        <v>1</v>
      </c>
      <c r="BJ11">
        <v>3</v>
      </c>
      <c r="BK11">
        <v>5</v>
      </c>
      <c r="BL11">
        <v>4</v>
      </c>
      <c r="BM11">
        <v>4</v>
      </c>
      <c r="BN11">
        <v>5</v>
      </c>
      <c r="BO11">
        <v>4</v>
      </c>
      <c r="BP11">
        <v>4</v>
      </c>
      <c r="BQ11">
        <v>1</v>
      </c>
      <c r="BR11">
        <v>0</v>
      </c>
      <c r="BS11" t="s">
        <v>516</v>
      </c>
      <c r="BT11">
        <v>3</v>
      </c>
      <c r="BU11">
        <v>4</v>
      </c>
      <c r="BV11">
        <v>4</v>
      </c>
      <c r="BW11">
        <v>3</v>
      </c>
      <c r="BX11">
        <v>4</v>
      </c>
      <c r="BY11">
        <v>5</v>
      </c>
      <c r="BZ11">
        <v>0</v>
      </c>
      <c r="CA11">
        <v>0</v>
      </c>
      <c r="CB11">
        <v>0</v>
      </c>
      <c r="CC11">
        <v>0</v>
      </c>
      <c r="CD11" t="s">
        <v>515</v>
      </c>
      <c r="CE11" t="s">
        <v>184</v>
      </c>
      <c r="CF11">
        <v>3</v>
      </c>
      <c r="CG11">
        <v>1</v>
      </c>
      <c r="CH11">
        <v>4</v>
      </c>
      <c r="CI11">
        <v>1</v>
      </c>
      <c r="CJ11">
        <v>1</v>
      </c>
      <c r="CK11">
        <v>1</v>
      </c>
      <c r="CL11">
        <v>2</v>
      </c>
      <c r="CM11" t="s">
        <v>514</v>
      </c>
      <c r="CN11">
        <v>3</v>
      </c>
      <c r="CO11">
        <v>3</v>
      </c>
      <c r="CP11">
        <v>3</v>
      </c>
      <c r="CQ11">
        <v>3</v>
      </c>
      <c r="CR11">
        <v>2</v>
      </c>
      <c r="CS11" t="s">
        <v>513</v>
      </c>
      <c r="CT11" t="s">
        <v>512</v>
      </c>
      <c r="CU11">
        <v>1</v>
      </c>
      <c r="CV11">
        <v>2</v>
      </c>
      <c r="CW11">
        <v>1</v>
      </c>
      <c r="CX11" t="s">
        <v>511</v>
      </c>
      <c r="CY11">
        <v>1</v>
      </c>
      <c r="CZ11">
        <v>2</v>
      </c>
      <c r="DA11">
        <v>1</v>
      </c>
      <c r="DB11">
        <v>2</v>
      </c>
      <c r="DC11">
        <v>1</v>
      </c>
      <c r="DD11">
        <v>2</v>
      </c>
      <c r="DE11" t="s">
        <v>510</v>
      </c>
      <c r="DF11" t="s">
        <v>509</v>
      </c>
      <c r="DG11" t="s">
        <v>183</v>
      </c>
      <c r="DH11">
        <v>1</v>
      </c>
      <c r="DI11">
        <v>2</v>
      </c>
      <c r="DJ11">
        <v>1</v>
      </c>
      <c r="DK11">
        <v>2</v>
      </c>
      <c r="DL11">
        <v>2</v>
      </c>
      <c r="DM11">
        <v>2</v>
      </c>
      <c r="DN11">
        <v>3</v>
      </c>
      <c r="DO11" s="15" t="s">
        <v>191</v>
      </c>
      <c r="DP11" s="15" t="s">
        <v>508</v>
      </c>
      <c r="DQ11">
        <v>2</v>
      </c>
      <c r="DR11">
        <v>2</v>
      </c>
      <c r="DS11" s="15" t="s">
        <v>507</v>
      </c>
      <c r="DT11">
        <v>5</v>
      </c>
      <c r="DU11">
        <v>3</v>
      </c>
      <c r="DV11">
        <v>1</v>
      </c>
      <c r="DW11" t="s">
        <v>183</v>
      </c>
      <c r="DX11">
        <v>4</v>
      </c>
      <c r="DY11">
        <v>5</v>
      </c>
      <c r="DZ11">
        <v>5</v>
      </c>
      <c r="EA11">
        <v>5</v>
      </c>
      <c r="EB11">
        <v>5</v>
      </c>
      <c r="EC11">
        <v>5</v>
      </c>
      <c r="ED11">
        <v>5</v>
      </c>
      <c r="EE11">
        <v>5</v>
      </c>
      <c r="EF11">
        <v>4</v>
      </c>
      <c r="EG11">
        <v>5</v>
      </c>
      <c r="EH11">
        <v>5</v>
      </c>
      <c r="EI11">
        <v>5</v>
      </c>
      <c r="EJ11">
        <v>4</v>
      </c>
      <c r="EK11">
        <v>1</v>
      </c>
      <c r="EL11">
        <v>4</v>
      </c>
      <c r="EM11">
        <v>5</v>
      </c>
      <c r="EN11">
        <v>4</v>
      </c>
      <c r="EO11">
        <v>4</v>
      </c>
      <c r="EP11">
        <v>5</v>
      </c>
      <c r="EQ11">
        <v>4</v>
      </c>
      <c r="ER11">
        <v>0</v>
      </c>
      <c r="ES11" t="s">
        <v>183</v>
      </c>
      <c r="ET11" t="s">
        <v>319</v>
      </c>
      <c r="EU11" t="s">
        <v>194</v>
      </c>
      <c r="EV11" t="s">
        <v>194</v>
      </c>
      <c r="EW11" t="s">
        <v>194</v>
      </c>
      <c r="EX11" t="s">
        <v>194</v>
      </c>
      <c r="EY11" t="s">
        <v>319</v>
      </c>
      <c r="EZ11">
        <v>5</v>
      </c>
      <c r="FA11">
        <v>5</v>
      </c>
      <c r="FB11">
        <v>5</v>
      </c>
      <c r="FC11">
        <v>5</v>
      </c>
      <c r="FD11">
        <v>1</v>
      </c>
      <c r="FE11" t="s">
        <v>183</v>
      </c>
      <c r="FF11" t="s">
        <v>506</v>
      </c>
      <c r="FG11" s="15" t="s">
        <v>505</v>
      </c>
      <c r="FH11" s="15" t="s">
        <v>504</v>
      </c>
      <c r="FI11" t="s">
        <v>503</v>
      </c>
      <c r="FJ11" t="s">
        <v>502</v>
      </c>
      <c r="FK11" t="s">
        <v>315</v>
      </c>
      <c r="FL11" t="s">
        <v>314</v>
      </c>
      <c r="FM11">
        <v>5</v>
      </c>
      <c r="FN11">
        <v>1</v>
      </c>
      <c r="FO11">
        <v>5</v>
      </c>
      <c r="FP11">
        <v>5</v>
      </c>
      <c r="FQ11" t="s">
        <v>501</v>
      </c>
      <c r="FR11" t="s">
        <v>312</v>
      </c>
    </row>
    <row r="12" spans="1:174" x14ac:dyDescent="0.25">
      <c r="A12" s="7">
        <v>11</v>
      </c>
      <c r="B12" s="1">
        <v>45358.166886574101</v>
      </c>
      <c r="C12" s="1">
        <v>45358.231180555602</v>
      </c>
      <c r="D12" t="s">
        <v>239</v>
      </c>
      <c r="E12" s="15" t="s">
        <v>400</v>
      </c>
      <c r="F12" s="15" t="s">
        <v>400</v>
      </c>
      <c r="G12" t="s">
        <v>499</v>
      </c>
      <c r="H12">
        <v>5</v>
      </c>
      <c r="I12">
        <v>5</v>
      </c>
      <c r="J12">
        <v>5</v>
      </c>
      <c r="K12">
        <v>5</v>
      </c>
      <c r="L12">
        <v>2</v>
      </c>
      <c r="M12">
        <v>5</v>
      </c>
      <c r="N12">
        <v>5</v>
      </c>
      <c r="O12">
        <v>5</v>
      </c>
      <c r="P12">
        <v>5</v>
      </c>
      <c r="Q12">
        <v>5</v>
      </c>
      <c r="R12">
        <v>5</v>
      </c>
      <c r="S12">
        <v>5</v>
      </c>
      <c r="T12">
        <v>5</v>
      </c>
      <c r="U12">
        <v>5</v>
      </c>
      <c r="V12" t="s">
        <v>498</v>
      </c>
      <c r="W12" s="15" t="s">
        <v>497</v>
      </c>
      <c r="X12" s="15" t="s">
        <v>496</v>
      </c>
      <c r="Y12">
        <v>5</v>
      </c>
      <c r="Z12">
        <v>5</v>
      </c>
      <c r="AA12">
        <v>2</v>
      </c>
      <c r="AB12">
        <v>2</v>
      </c>
      <c r="AC12">
        <v>5</v>
      </c>
      <c r="AD12">
        <v>5</v>
      </c>
      <c r="AE12">
        <v>5</v>
      </c>
      <c r="AF12">
        <v>5</v>
      </c>
      <c r="AG12">
        <v>5</v>
      </c>
      <c r="AH12">
        <v>1</v>
      </c>
      <c r="AI12">
        <v>0</v>
      </c>
      <c r="AJ12">
        <v>5</v>
      </c>
      <c r="AK12">
        <v>5</v>
      </c>
      <c r="AL12">
        <v>5</v>
      </c>
      <c r="AM12">
        <v>3</v>
      </c>
      <c r="AN12">
        <v>3</v>
      </c>
      <c r="AO12">
        <v>5</v>
      </c>
      <c r="AP12">
        <v>3</v>
      </c>
      <c r="AQ12">
        <v>3</v>
      </c>
      <c r="AR12">
        <v>5</v>
      </c>
      <c r="AS12">
        <v>5</v>
      </c>
      <c r="AT12">
        <v>5</v>
      </c>
      <c r="AU12">
        <v>5</v>
      </c>
      <c r="AV12">
        <v>5</v>
      </c>
      <c r="AW12">
        <v>3</v>
      </c>
      <c r="AX12">
        <v>3</v>
      </c>
      <c r="AY12">
        <v>0</v>
      </c>
      <c r="AZ12">
        <v>3</v>
      </c>
      <c r="BA12">
        <v>5</v>
      </c>
      <c r="BB12">
        <v>5</v>
      </c>
      <c r="BC12">
        <v>5</v>
      </c>
      <c r="BD12">
        <v>3</v>
      </c>
      <c r="BE12">
        <v>3</v>
      </c>
      <c r="BF12">
        <v>3</v>
      </c>
      <c r="BG12">
        <v>3</v>
      </c>
      <c r="BH12">
        <v>3</v>
      </c>
      <c r="BI12">
        <v>1</v>
      </c>
      <c r="BJ12">
        <v>5</v>
      </c>
      <c r="BK12">
        <v>5</v>
      </c>
      <c r="BL12">
        <v>5</v>
      </c>
      <c r="BM12">
        <v>5</v>
      </c>
      <c r="BN12">
        <v>5</v>
      </c>
      <c r="BO12">
        <v>5</v>
      </c>
      <c r="BP12">
        <v>5</v>
      </c>
      <c r="BQ12">
        <v>3</v>
      </c>
      <c r="BR12">
        <v>0</v>
      </c>
      <c r="BS12" t="s">
        <v>495</v>
      </c>
      <c r="BT12">
        <v>5</v>
      </c>
      <c r="BU12">
        <v>5</v>
      </c>
      <c r="BV12">
        <v>5</v>
      </c>
      <c r="BW12">
        <v>5</v>
      </c>
      <c r="BX12">
        <v>5</v>
      </c>
      <c r="BY12">
        <v>5</v>
      </c>
      <c r="BZ12">
        <v>3</v>
      </c>
      <c r="CA12">
        <v>0</v>
      </c>
      <c r="CB12">
        <v>1</v>
      </c>
      <c r="CC12">
        <v>1</v>
      </c>
      <c r="CD12" t="s">
        <v>494</v>
      </c>
      <c r="CE12" t="s">
        <v>184</v>
      </c>
      <c r="CF12">
        <v>2</v>
      </c>
      <c r="CG12">
        <v>3</v>
      </c>
      <c r="CH12">
        <v>5</v>
      </c>
      <c r="CI12">
        <v>5</v>
      </c>
      <c r="CJ12">
        <v>2</v>
      </c>
      <c r="CK12">
        <v>2</v>
      </c>
      <c r="CL12">
        <v>5</v>
      </c>
      <c r="CM12" t="s">
        <v>183</v>
      </c>
      <c r="CN12">
        <v>1</v>
      </c>
      <c r="CO12">
        <v>5</v>
      </c>
      <c r="CP12">
        <v>5</v>
      </c>
      <c r="CQ12">
        <v>5</v>
      </c>
      <c r="CR12">
        <v>5</v>
      </c>
      <c r="CS12" t="s">
        <v>183</v>
      </c>
      <c r="CT12" t="s">
        <v>186</v>
      </c>
      <c r="CU12">
        <v>1</v>
      </c>
      <c r="CV12">
        <v>1</v>
      </c>
      <c r="CW12">
        <v>1</v>
      </c>
      <c r="CX12" t="s">
        <v>493</v>
      </c>
      <c r="CY12">
        <v>1</v>
      </c>
      <c r="CZ12">
        <v>1</v>
      </c>
      <c r="DA12">
        <v>1</v>
      </c>
      <c r="DB12">
        <v>1</v>
      </c>
      <c r="DC12">
        <v>1</v>
      </c>
      <c r="DD12">
        <v>1</v>
      </c>
      <c r="DE12" t="s">
        <v>492</v>
      </c>
      <c r="DF12" t="s">
        <v>491</v>
      </c>
      <c r="DG12" t="s">
        <v>183</v>
      </c>
      <c r="DH12">
        <v>1</v>
      </c>
      <c r="DI12">
        <v>1</v>
      </c>
      <c r="DJ12">
        <v>1</v>
      </c>
      <c r="DK12">
        <v>1</v>
      </c>
      <c r="DL12">
        <v>1</v>
      </c>
      <c r="DM12">
        <v>1</v>
      </c>
      <c r="DN12">
        <v>5</v>
      </c>
      <c r="DO12" s="15" t="s">
        <v>490</v>
      </c>
      <c r="DP12" s="15" t="s">
        <v>363</v>
      </c>
      <c r="DQ12">
        <v>1</v>
      </c>
      <c r="DR12">
        <v>1</v>
      </c>
      <c r="DS12" s="15" t="s">
        <v>489</v>
      </c>
      <c r="DT12">
        <v>4</v>
      </c>
      <c r="DU12">
        <v>3</v>
      </c>
      <c r="DV12">
        <v>2</v>
      </c>
      <c r="DW12" t="s">
        <v>488</v>
      </c>
      <c r="DX12">
        <v>3</v>
      </c>
      <c r="DY12">
        <v>3</v>
      </c>
      <c r="DZ12">
        <v>3</v>
      </c>
      <c r="EA12">
        <v>3</v>
      </c>
      <c r="EB12">
        <v>3</v>
      </c>
      <c r="EC12">
        <v>3</v>
      </c>
      <c r="ED12">
        <v>3</v>
      </c>
      <c r="EE12">
        <v>3</v>
      </c>
      <c r="EF12">
        <v>3</v>
      </c>
      <c r="EG12">
        <v>3</v>
      </c>
      <c r="EH12">
        <v>5</v>
      </c>
      <c r="EI12">
        <v>5</v>
      </c>
      <c r="EJ12">
        <v>0</v>
      </c>
      <c r="EK12">
        <v>0</v>
      </c>
      <c r="EL12">
        <v>5</v>
      </c>
      <c r="EM12">
        <v>5</v>
      </c>
      <c r="EN12">
        <v>5</v>
      </c>
      <c r="EO12">
        <v>5</v>
      </c>
      <c r="EP12">
        <v>5</v>
      </c>
      <c r="EQ12">
        <v>5</v>
      </c>
      <c r="ER12">
        <v>0</v>
      </c>
      <c r="ES12" t="s">
        <v>487</v>
      </c>
      <c r="ET12" t="s">
        <v>194</v>
      </c>
      <c r="EU12" t="s">
        <v>194</v>
      </c>
      <c r="EV12" t="s">
        <v>194</v>
      </c>
      <c r="EW12" t="s">
        <v>194</v>
      </c>
      <c r="EX12" t="s">
        <v>194</v>
      </c>
      <c r="EY12" t="s">
        <v>194</v>
      </c>
      <c r="EZ12">
        <v>5</v>
      </c>
      <c r="FA12">
        <v>5</v>
      </c>
      <c r="FB12">
        <v>5</v>
      </c>
      <c r="FC12">
        <v>5</v>
      </c>
      <c r="FD12">
        <v>3</v>
      </c>
      <c r="FE12" t="s">
        <v>487</v>
      </c>
      <c r="FF12" t="s">
        <v>183</v>
      </c>
      <c r="FG12" s="15" t="s">
        <v>486</v>
      </c>
      <c r="FH12" s="15" t="s">
        <v>485</v>
      </c>
      <c r="FI12" t="s">
        <v>484</v>
      </c>
      <c r="FJ12" t="s">
        <v>483</v>
      </c>
      <c r="FK12" t="s">
        <v>358</v>
      </c>
      <c r="FL12" t="s">
        <v>314</v>
      </c>
      <c r="FM12">
        <v>4</v>
      </c>
      <c r="FN12">
        <v>1</v>
      </c>
      <c r="FO12">
        <v>4</v>
      </c>
      <c r="FP12">
        <v>3</v>
      </c>
      <c r="FQ12" t="s">
        <v>482</v>
      </c>
      <c r="FR12" t="s">
        <v>462</v>
      </c>
    </row>
    <row r="13" spans="1:174" x14ac:dyDescent="0.25">
      <c r="A13" s="7">
        <v>12</v>
      </c>
      <c r="B13" s="1">
        <v>45359.180219907401</v>
      </c>
      <c r="C13" s="1">
        <v>45359.207800925928</v>
      </c>
      <c r="D13" t="s">
        <v>174</v>
      </c>
      <c r="E13" s="15" t="s">
        <v>400</v>
      </c>
      <c r="F13" s="15" t="s">
        <v>356</v>
      </c>
      <c r="G13" t="s">
        <v>230</v>
      </c>
      <c r="H13">
        <v>5</v>
      </c>
      <c r="I13">
        <v>5</v>
      </c>
      <c r="J13">
        <v>5</v>
      </c>
      <c r="K13">
        <v>5</v>
      </c>
      <c r="L13">
        <v>0</v>
      </c>
      <c r="M13">
        <v>0</v>
      </c>
      <c r="N13">
        <v>0</v>
      </c>
      <c r="O13">
        <v>0</v>
      </c>
      <c r="P13">
        <v>0</v>
      </c>
      <c r="Q13">
        <v>0</v>
      </c>
      <c r="R13">
        <v>5</v>
      </c>
      <c r="S13">
        <v>5</v>
      </c>
      <c r="T13">
        <v>5</v>
      </c>
      <c r="U13">
        <v>5</v>
      </c>
      <c r="V13" t="s">
        <v>480</v>
      </c>
      <c r="W13" s="15" t="s">
        <v>479</v>
      </c>
      <c r="X13" s="15" t="s">
        <v>478</v>
      </c>
      <c r="Y13">
        <v>1</v>
      </c>
      <c r="Z13">
        <v>3</v>
      </c>
      <c r="AA13">
        <v>1</v>
      </c>
      <c r="AB13">
        <v>4</v>
      </c>
      <c r="AC13">
        <v>5</v>
      </c>
      <c r="AD13">
        <v>5</v>
      </c>
      <c r="AE13">
        <v>3</v>
      </c>
      <c r="AF13">
        <v>4</v>
      </c>
      <c r="AG13">
        <v>3</v>
      </c>
      <c r="AH13">
        <v>1</v>
      </c>
      <c r="AI13">
        <v>0</v>
      </c>
      <c r="AJ13">
        <v>5</v>
      </c>
      <c r="AK13">
        <v>5</v>
      </c>
      <c r="AL13">
        <v>4</v>
      </c>
      <c r="AM13">
        <v>2</v>
      </c>
      <c r="AN13">
        <v>5</v>
      </c>
      <c r="AO13">
        <v>5</v>
      </c>
      <c r="AP13">
        <v>2</v>
      </c>
      <c r="AQ13">
        <v>2</v>
      </c>
      <c r="AR13">
        <v>5</v>
      </c>
      <c r="AS13">
        <v>5</v>
      </c>
      <c r="AT13">
        <v>5</v>
      </c>
      <c r="AU13">
        <v>5</v>
      </c>
      <c r="AV13">
        <v>5</v>
      </c>
      <c r="AW13">
        <v>5</v>
      </c>
      <c r="AX13">
        <v>5</v>
      </c>
      <c r="AY13" t="s">
        <v>477</v>
      </c>
      <c r="AZ13">
        <v>4</v>
      </c>
      <c r="BA13">
        <v>2</v>
      </c>
      <c r="BB13">
        <v>4</v>
      </c>
      <c r="BC13">
        <v>5</v>
      </c>
      <c r="BD13">
        <v>4</v>
      </c>
      <c r="BE13">
        <v>2</v>
      </c>
      <c r="BF13">
        <v>2</v>
      </c>
      <c r="BG13">
        <v>2</v>
      </c>
      <c r="BH13">
        <v>4</v>
      </c>
      <c r="BI13">
        <v>4</v>
      </c>
      <c r="BJ13">
        <v>5</v>
      </c>
      <c r="BK13">
        <v>5</v>
      </c>
      <c r="BL13">
        <v>5</v>
      </c>
      <c r="BM13">
        <v>5</v>
      </c>
      <c r="BN13">
        <v>5</v>
      </c>
      <c r="BO13">
        <v>5</v>
      </c>
      <c r="BP13">
        <v>5</v>
      </c>
      <c r="BQ13">
        <v>1</v>
      </c>
      <c r="BR13">
        <v>0</v>
      </c>
      <c r="BS13" t="s">
        <v>476</v>
      </c>
      <c r="BT13">
        <v>2</v>
      </c>
      <c r="BU13">
        <v>2</v>
      </c>
      <c r="BV13">
        <v>4</v>
      </c>
      <c r="BW13">
        <v>4</v>
      </c>
      <c r="BX13">
        <v>4</v>
      </c>
      <c r="BY13">
        <v>5</v>
      </c>
      <c r="BZ13">
        <v>0</v>
      </c>
      <c r="CA13">
        <v>0</v>
      </c>
      <c r="CB13">
        <v>1</v>
      </c>
      <c r="CC13">
        <v>1</v>
      </c>
      <c r="CD13" t="s">
        <v>475</v>
      </c>
      <c r="CE13" t="s">
        <v>184</v>
      </c>
      <c r="CF13">
        <v>5</v>
      </c>
      <c r="CG13">
        <v>5</v>
      </c>
      <c r="CH13">
        <v>3</v>
      </c>
      <c r="CI13">
        <v>2</v>
      </c>
      <c r="CJ13">
        <v>2</v>
      </c>
      <c r="CK13">
        <v>2</v>
      </c>
      <c r="CL13">
        <v>2</v>
      </c>
      <c r="CM13" t="s">
        <v>183</v>
      </c>
      <c r="CN13">
        <v>5</v>
      </c>
      <c r="CO13">
        <v>3</v>
      </c>
      <c r="CP13">
        <v>5</v>
      </c>
      <c r="CQ13">
        <v>5</v>
      </c>
      <c r="CR13">
        <v>3</v>
      </c>
      <c r="CS13" t="s">
        <v>474</v>
      </c>
      <c r="CT13" t="s">
        <v>328</v>
      </c>
      <c r="CU13">
        <v>4</v>
      </c>
      <c r="CV13">
        <v>5</v>
      </c>
      <c r="CW13">
        <v>1</v>
      </c>
      <c r="CX13" t="s">
        <v>473</v>
      </c>
      <c r="CY13">
        <v>2</v>
      </c>
      <c r="CZ13">
        <v>5</v>
      </c>
      <c r="DA13">
        <v>5</v>
      </c>
      <c r="DB13">
        <v>5</v>
      </c>
      <c r="DC13">
        <v>1</v>
      </c>
      <c r="DD13">
        <v>3</v>
      </c>
      <c r="DE13" t="s">
        <v>472</v>
      </c>
      <c r="DF13" t="s">
        <v>471</v>
      </c>
      <c r="DG13" t="s">
        <v>470</v>
      </c>
      <c r="DH13">
        <v>3</v>
      </c>
      <c r="DI13">
        <v>3</v>
      </c>
      <c r="DJ13">
        <v>2</v>
      </c>
      <c r="DK13">
        <v>2</v>
      </c>
      <c r="DL13">
        <v>2</v>
      </c>
      <c r="DM13">
        <v>2</v>
      </c>
      <c r="DN13">
        <v>3</v>
      </c>
      <c r="DO13" s="15" t="s">
        <v>469</v>
      </c>
      <c r="DP13" s="15" t="s">
        <v>468</v>
      </c>
      <c r="DQ13">
        <v>2</v>
      </c>
      <c r="DR13">
        <v>1</v>
      </c>
      <c r="DS13" s="15" t="s">
        <v>467</v>
      </c>
      <c r="DT13">
        <v>4</v>
      </c>
      <c r="DU13">
        <v>4</v>
      </c>
      <c r="DV13">
        <v>1</v>
      </c>
      <c r="DW13" t="s">
        <v>466</v>
      </c>
      <c r="DX13">
        <v>4</v>
      </c>
      <c r="DY13">
        <v>4</v>
      </c>
      <c r="DZ13">
        <v>5</v>
      </c>
      <c r="EA13">
        <v>5</v>
      </c>
      <c r="EB13">
        <v>5</v>
      </c>
      <c r="EC13">
        <v>5</v>
      </c>
      <c r="ED13">
        <v>5</v>
      </c>
      <c r="EE13">
        <v>5</v>
      </c>
      <c r="EF13">
        <v>5</v>
      </c>
      <c r="EG13">
        <v>5</v>
      </c>
      <c r="EH13">
        <v>5</v>
      </c>
      <c r="EI13">
        <v>4</v>
      </c>
      <c r="EJ13">
        <v>4</v>
      </c>
      <c r="EK13">
        <v>2</v>
      </c>
      <c r="EL13">
        <v>5</v>
      </c>
      <c r="EM13">
        <v>5</v>
      </c>
      <c r="EN13">
        <v>5</v>
      </c>
      <c r="EO13">
        <v>5</v>
      </c>
      <c r="EP13">
        <v>5</v>
      </c>
      <c r="EQ13">
        <v>5</v>
      </c>
      <c r="ER13">
        <v>0</v>
      </c>
      <c r="ES13" t="s">
        <v>183</v>
      </c>
      <c r="ET13" t="s">
        <v>194</v>
      </c>
      <c r="EU13" t="s">
        <v>319</v>
      </c>
      <c r="EV13" t="s">
        <v>319</v>
      </c>
      <c r="EW13" t="s">
        <v>319</v>
      </c>
      <c r="EX13" t="s">
        <v>319</v>
      </c>
      <c r="EY13" t="s">
        <v>319</v>
      </c>
      <c r="EZ13">
        <v>5</v>
      </c>
      <c r="FA13">
        <v>5</v>
      </c>
      <c r="FB13">
        <v>5</v>
      </c>
      <c r="FC13">
        <v>4</v>
      </c>
      <c r="FD13">
        <v>0</v>
      </c>
      <c r="FE13" t="s">
        <v>183</v>
      </c>
      <c r="FF13" t="s">
        <v>183</v>
      </c>
      <c r="FG13" s="15" t="s">
        <v>465</v>
      </c>
      <c r="FH13" s="15" t="s">
        <v>360</v>
      </c>
      <c r="FI13" t="s">
        <v>464</v>
      </c>
      <c r="FJ13" t="s">
        <v>463</v>
      </c>
      <c r="FK13" t="s">
        <v>315</v>
      </c>
      <c r="FL13" t="s">
        <v>314</v>
      </c>
      <c r="FM13">
        <v>5</v>
      </c>
      <c r="FN13">
        <v>1</v>
      </c>
      <c r="FO13">
        <v>4</v>
      </c>
      <c r="FP13">
        <v>1</v>
      </c>
      <c r="FQ13" t="s">
        <v>183</v>
      </c>
      <c r="FR13" t="s">
        <v>462</v>
      </c>
    </row>
    <row r="14" spans="1:174" x14ac:dyDescent="0.25">
      <c r="A14" s="7">
        <v>13</v>
      </c>
      <c r="B14" s="1">
        <v>45359.266562500001</v>
      </c>
      <c r="C14" s="1">
        <v>45359.370474536998</v>
      </c>
      <c r="D14" t="s">
        <v>239</v>
      </c>
      <c r="E14" s="15" t="s">
        <v>461</v>
      </c>
      <c r="F14" s="15" t="s">
        <v>400</v>
      </c>
      <c r="G14" t="s">
        <v>460</v>
      </c>
      <c r="H14">
        <v>3</v>
      </c>
      <c r="I14">
        <v>3</v>
      </c>
      <c r="J14">
        <v>4</v>
      </c>
      <c r="K14">
        <v>3</v>
      </c>
      <c r="L14">
        <v>1</v>
      </c>
      <c r="M14">
        <v>1</v>
      </c>
      <c r="N14">
        <v>1</v>
      </c>
      <c r="O14">
        <v>1</v>
      </c>
      <c r="P14">
        <v>1</v>
      </c>
      <c r="Q14">
        <v>1</v>
      </c>
      <c r="R14">
        <v>5</v>
      </c>
      <c r="S14">
        <v>5</v>
      </c>
      <c r="T14">
        <v>5</v>
      </c>
      <c r="U14">
        <v>5</v>
      </c>
      <c r="V14" t="s">
        <v>459</v>
      </c>
      <c r="W14" s="15" t="s">
        <v>458</v>
      </c>
      <c r="X14" s="15" t="s">
        <v>457</v>
      </c>
      <c r="Y14">
        <v>1</v>
      </c>
      <c r="Z14">
        <v>5</v>
      </c>
      <c r="AA14">
        <v>1</v>
      </c>
      <c r="AB14">
        <v>2</v>
      </c>
      <c r="AC14">
        <v>5</v>
      </c>
      <c r="AD14">
        <v>5</v>
      </c>
      <c r="AE14">
        <v>5</v>
      </c>
      <c r="AF14">
        <v>5</v>
      </c>
      <c r="AG14">
        <v>5</v>
      </c>
      <c r="AH14">
        <v>5</v>
      </c>
      <c r="AI14" t="s">
        <v>456</v>
      </c>
      <c r="AJ14">
        <v>5</v>
      </c>
      <c r="AK14">
        <v>1</v>
      </c>
      <c r="AL14">
        <v>5</v>
      </c>
      <c r="AM14">
        <v>1</v>
      </c>
      <c r="AN14">
        <v>4</v>
      </c>
      <c r="AO14">
        <v>4</v>
      </c>
      <c r="AP14">
        <v>1</v>
      </c>
      <c r="AQ14">
        <v>1</v>
      </c>
      <c r="AR14">
        <v>5</v>
      </c>
      <c r="AS14">
        <v>5</v>
      </c>
      <c r="AT14">
        <v>5</v>
      </c>
      <c r="AU14">
        <v>5</v>
      </c>
      <c r="AV14">
        <v>5</v>
      </c>
      <c r="AW14">
        <v>5</v>
      </c>
      <c r="AX14">
        <v>5</v>
      </c>
      <c r="AY14" t="s">
        <v>455</v>
      </c>
      <c r="AZ14">
        <v>5</v>
      </c>
      <c r="BA14">
        <v>1</v>
      </c>
      <c r="BB14">
        <v>1</v>
      </c>
      <c r="BC14">
        <v>2</v>
      </c>
      <c r="BD14">
        <v>2</v>
      </c>
      <c r="BE14">
        <v>2</v>
      </c>
      <c r="BF14">
        <v>2</v>
      </c>
      <c r="BG14">
        <v>2</v>
      </c>
      <c r="BH14">
        <v>2</v>
      </c>
      <c r="BI14">
        <v>1</v>
      </c>
      <c r="BJ14">
        <v>5</v>
      </c>
      <c r="BK14">
        <v>5</v>
      </c>
      <c r="BL14">
        <v>5</v>
      </c>
      <c r="BM14">
        <v>5</v>
      </c>
      <c r="BN14">
        <v>5</v>
      </c>
      <c r="BO14">
        <v>5</v>
      </c>
      <c r="BP14">
        <v>5</v>
      </c>
      <c r="BQ14">
        <v>5</v>
      </c>
      <c r="BR14" t="s">
        <v>454</v>
      </c>
      <c r="BS14" t="s">
        <v>453</v>
      </c>
      <c r="BT14">
        <v>5</v>
      </c>
      <c r="BU14">
        <v>5</v>
      </c>
      <c r="BV14">
        <v>5</v>
      </c>
      <c r="BW14">
        <v>5</v>
      </c>
      <c r="BX14">
        <v>5</v>
      </c>
      <c r="BY14">
        <v>5</v>
      </c>
      <c r="BZ14">
        <v>5</v>
      </c>
      <c r="CA14" t="s">
        <v>452</v>
      </c>
      <c r="CB14">
        <v>0</v>
      </c>
      <c r="CC14">
        <v>0</v>
      </c>
      <c r="CD14" t="s">
        <v>451</v>
      </c>
      <c r="CE14" t="s">
        <v>184</v>
      </c>
      <c r="CF14">
        <v>5</v>
      </c>
      <c r="CG14">
        <v>5</v>
      </c>
      <c r="CH14">
        <v>5</v>
      </c>
      <c r="CI14">
        <v>2</v>
      </c>
      <c r="CJ14">
        <v>5</v>
      </c>
      <c r="CK14">
        <v>4</v>
      </c>
      <c r="CL14">
        <v>5</v>
      </c>
      <c r="CM14" t="s">
        <v>450</v>
      </c>
      <c r="CN14">
        <v>1</v>
      </c>
      <c r="CO14">
        <v>5</v>
      </c>
      <c r="CP14">
        <v>5</v>
      </c>
      <c r="CQ14">
        <v>5</v>
      </c>
      <c r="CR14">
        <v>5</v>
      </c>
      <c r="CS14" t="s">
        <v>449</v>
      </c>
      <c r="CT14" t="s">
        <v>215</v>
      </c>
      <c r="CU14">
        <v>2</v>
      </c>
      <c r="CV14">
        <v>5</v>
      </c>
      <c r="CW14">
        <v>1</v>
      </c>
      <c r="CX14" t="s">
        <v>448</v>
      </c>
      <c r="CY14">
        <v>2</v>
      </c>
      <c r="CZ14">
        <v>5</v>
      </c>
      <c r="DA14">
        <v>5</v>
      </c>
      <c r="DB14">
        <v>5</v>
      </c>
      <c r="DC14">
        <v>5</v>
      </c>
      <c r="DD14">
        <v>5</v>
      </c>
      <c r="DE14" t="s">
        <v>447</v>
      </c>
      <c r="DF14" t="s">
        <v>446</v>
      </c>
      <c r="DG14" t="s">
        <v>445</v>
      </c>
      <c r="DH14">
        <v>3</v>
      </c>
      <c r="DI14">
        <v>3</v>
      </c>
      <c r="DJ14">
        <v>4</v>
      </c>
      <c r="DK14">
        <v>4</v>
      </c>
      <c r="DL14">
        <v>4</v>
      </c>
      <c r="DM14">
        <v>0</v>
      </c>
      <c r="DN14">
        <v>2</v>
      </c>
      <c r="DO14" s="15" t="s">
        <v>444</v>
      </c>
      <c r="DP14" s="15" t="s">
        <v>363</v>
      </c>
      <c r="DQ14">
        <v>1</v>
      </c>
      <c r="DR14">
        <v>2</v>
      </c>
      <c r="DS14" s="15" t="s">
        <v>443</v>
      </c>
      <c r="DT14">
        <v>5</v>
      </c>
      <c r="DU14">
        <v>5</v>
      </c>
      <c r="DV14">
        <v>5</v>
      </c>
      <c r="DW14" t="s">
        <v>442</v>
      </c>
      <c r="DX14">
        <v>0</v>
      </c>
      <c r="DY14">
        <v>5</v>
      </c>
      <c r="DZ14">
        <v>5</v>
      </c>
      <c r="EA14">
        <v>5</v>
      </c>
      <c r="EB14">
        <v>5</v>
      </c>
      <c r="EC14">
        <v>5</v>
      </c>
      <c r="ED14">
        <v>5</v>
      </c>
      <c r="EE14">
        <v>5</v>
      </c>
      <c r="EF14">
        <v>5</v>
      </c>
      <c r="EG14">
        <v>5</v>
      </c>
      <c r="EH14">
        <v>5</v>
      </c>
      <c r="EI14">
        <v>5</v>
      </c>
      <c r="EJ14">
        <v>5</v>
      </c>
      <c r="EK14">
        <v>0</v>
      </c>
      <c r="EL14">
        <v>5</v>
      </c>
      <c r="EM14">
        <v>5</v>
      </c>
      <c r="EN14">
        <v>5</v>
      </c>
      <c r="EO14">
        <v>5</v>
      </c>
      <c r="EP14">
        <v>5</v>
      </c>
      <c r="EQ14">
        <v>5</v>
      </c>
      <c r="ER14">
        <v>0</v>
      </c>
      <c r="ES14" t="s">
        <v>294</v>
      </c>
      <c r="ET14" t="s">
        <v>194</v>
      </c>
      <c r="EU14" t="s">
        <v>194</v>
      </c>
      <c r="EV14" t="s">
        <v>194</v>
      </c>
      <c r="EW14" t="s">
        <v>194</v>
      </c>
      <c r="EX14" t="s">
        <v>194</v>
      </c>
      <c r="EY14" t="s">
        <v>194</v>
      </c>
      <c r="EZ14">
        <v>5</v>
      </c>
      <c r="FA14">
        <v>5</v>
      </c>
      <c r="FB14">
        <v>5</v>
      </c>
      <c r="FC14">
        <v>5</v>
      </c>
      <c r="FD14">
        <v>5</v>
      </c>
      <c r="FE14" t="s">
        <v>441</v>
      </c>
      <c r="FF14" t="s">
        <v>294</v>
      </c>
      <c r="FG14" s="15" t="s">
        <v>361</v>
      </c>
      <c r="FH14" s="15" t="s">
        <v>317</v>
      </c>
      <c r="FI14" t="s">
        <v>440</v>
      </c>
      <c r="FJ14" t="s">
        <v>439</v>
      </c>
      <c r="FK14" t="s">
        <v>358</v>
      </c>
      <c r="FL14" t="s">
        <v>314</v>
      </c>
      <c r="FM14">
        <v>5</v>
      </c>
      <c r="FN14">
        <v>5</v>
      </c>
      <c r="FO14">
        <v>5</v>
      </c>
      <c r="FP14">
        <v>1</v>
      </c>
      <c r="FQ14" t="s">
        <v>294</v>
      </c>
      <c r="FR14" t="s">
        <v>437</v>
      </c>
    </row>
    <row r="15" spans="1:174" x14ac:dyDescent="0.25">
      <c r="A15" s="7">
        <v>14</v>
      </c>
      <c r="B15" s="1">
        <v>45359.518113425896</v>
      </c>
      <c r="C15" s="1">
        <v>45359.534629629597</v>
      </c>
      <c r="D15" t="s">
        <v>357</v>
      </c>
      <c r="E15" s="15" t="s">
        <v>436</v>
      </c>
      <c r="F15" s="15" t="s">
        <v>436</v>
      </c>
      <c r="G15" t="s">
        <v>435</v>
      </c>
      <c r="H15">
        <v>1</v>
      </c>
      <c r="I15">
        <v>2</v>
      </c>
      <c r="J15">
        <v>2</v>
      </c>
      <c r="K15">
        <v>1</v>
      </c>
      <c r="L15">
        <v>0</v>
      </c>
      <c r="M15">
        <v>0</v>
      </c>
      <c r="N15">
        <v>0</v>
      </c>
      <c r="O15">
        <v>0</v>
      </c>
      <c r="P15">
        <v>0</v>
      </c>
      <c r="Q15">
        <v>0</v>
      </c>
      <c r="R15">
        <v>0</v>
      </c>
      <c r="S15">
        <v>0</v>
      </c>
      <c r="T15">
        <v>0</v>
      </c>
      <c r="U15">
        <v>0</v>
      </c>
      <c r="V15">
        <v>0</v>
      </c>
      <c r="W15" s="15" t="s">
        <v>434</v>
      </c>
      <c r="X15" s="15" t="s">
        <v>433</v>
      </c>
      <c r="Y15">
        <v>1</v>
      </c>
      <c r="Z15">
        <v>1</v>
      </c>
      <c r="AA15">
        <v>1</v>
      </c>
      <c r="AB15">
        <v>1</v>
      </c>
      <c r="AC15">
        <v>2</v>
      </c>
      <c r="AD15">
        <v>1</v>
      </c>
      <c r="AE15">
        <v>1</v>
      </c>
      <c r="AF15">
        <v>1</v>
      </c>
      <c r="AG15">
        <v>1</v>
      </c>
      <c r="AH15">
        <v>1</v>
      </c>
      <c r="AI15">
        <v>0</v>
      </c>
      <c r="AJ15">
        <v>5</v>
      </c>
      <c r="AK15">
        <v>3</v>
      </c>
      <c r="AL15">
        <v>4</v>
      </c>
      <c r="AM15">
        <v>1</v>
      </c>
      <c r="AN15">
        <v>1</v>
      </c>
      <c r="AO15">
        <v>3</v>
      </c>
      <c r="AP15">
        <v>3</v>
      </c>
      <c r="AQ15">
        <v>1</v>
      </c>
      <c r="AR15">
        <v>4</v>
      </c>
      <c r="AS15">
        <v>2</v>
      </c>
      <c r="AT15">
        <v>3</v>
      </c>
      <c r="AU15">
        <v>4</v>
      </c>
      <c r="AV15">
        <v>1</v>
      </c>
      <c r="AW15">
        <v>1</v>
      </c>
      <c r="AX15">
        <v>1</v>
      </c>
      <c r="AY15" t="s">
        <v>432</v>
      </c>
      <c r="AZ15">
        <v>1</v>
      </c>
      <c r="BA15">
        <v>1</v>
      </c>
      <c r="BB15">
        <v>3</v>
      </c>
      <c r="BC15">
        <v>5</v>
      </c>
      <c r="BD15">
        <v>3</v>
      </c>
      <c r="BE15">
        <v>3</v>
      </c>
      <c r="BF15">
        <v>3</v>
      </c>
      <c r="BG15">
        <v>3</v>
      </c>
      <c r="BH15">
        <v>3</v>
      </c>
      <c r="BI15">
        <v>3</v>
      </c>
      <c r="BJ15">
        <v>5</v>
      </c>
      <c r="BK15">
        <v>5</v>
      </c>
      <c r="BL15">
        <v>5</v>
      </c>
      <c r="BM15">
        <v>5</v>
      </c>
      <c r="BN15">
        <v>5</v>
      </c>
      <c r="BO15">
        <v>5</v>
      </c>
      <c r="BP15">
        <v>5</v>
      </c>
      <c r="BQ15">
        <v>1</v>
      </c>
      <c r="BR15">
        <v>0</v>
      </c>
      <c r="BS15" t="s">
        <v>183</v>
      </c>
      <c r="BT15">
        <v>3</v>
      </c>
      <c r="BU15">
        <v>5</v>
      </c>
      <c r="BV15">
        <v>5</v>
      </c>
      <c r="BW15">
        <v>4</v>
      </c>
      <c r="BX15">
        <v>4</v>
      </c>
      <c r="BY15">
        <v>5</v>
      </c>
      <c r="BZ15">
        <v>3</v>
      </c>
      <c r="CA15">
        <v>0</v>
      </c>
      <c r="CB15">
        <v>0</v>
      </c>
      <c r="CC15">
        <v>0</v>
      </c>
      <c r="CD15" t="s">
        <v>431</v>
      </c>
      <c r="CE15" t="s">
        <v>184</v>
      </c>
      <c r="CF15">
        <v>1</v>
      </c>
      <c r="CG15">
        <v>1</v>
      </c>
      <c r="CH15">
        <v>1</v>
      </c>
      <c r="CI15">
        <v>4</v>
      </c>
      <c r="CJ15">
        <v>1</v>
      </c>
      <c r="CK15">
        <v>1</v>
      </c>
      <c r="CL15">
        <v>4</v>
      </c>
      <c r="CM15" t="s">
        <v>430</v>
      </c>
      <c r="CN15">
        <v>1</v>
      </c>
      <c r="CO15">
        <v>2</v>
      </c>
      <c r="CP15">
        <v>3</v>
      </c>
      <c r="CQ15">
        <v>1</v>
      </c>
      <c r="CR15">
        <v>1</v>
      </c>
      <c r="CS15" t="s">
        <v>183</v>
      </c>
      <c r="CT15" t="s">
        <v>429</v>
      </c>
      <c r="CU15">
        <v>1</v>
      </c>
      <c r="CV15">
        <v>1</v>
      </c>
      <c r="CW15">
        <v>1</v>
      </c>
      <c r="CX15" t="s">
        <v>183</v>
      </c>
      <c r="CY15">
        <v>2</v>
      </c>
      <c r="CZ15">
        <v>1</v>
      </c>
      <c r="DA15">
        <v>1</v>
      </c>
      <c r="DB15">
        <v>1</v>
      </c>
      <c r="DC15">
        <v>1</v>
      </c>
      <c r="DD15">
        <v>1</v>
      </c>
      <c r="DE15" t="s">
        <v>183</v>
      </c>
      <c r="DF15" t="s">
        <v>427</v>
      </c>
      <c r="DG15" t="s">
        <v>183</v>
      </c>
      <c r="DH15">
        <v>0</v>
      </c>
      <c r="DI15">
        <v>0</v>
      </c>
      <c r="DJ15">
        <v>1</v>
      </c>
      <c r="DK15">
        <v>1</v>
      </c>
      <c r="DL15">
        <v>2</v>
      </c>
      <c r="DM15">
        <v>1</v>
      </c>
      <c r="DN15">
        <v>5</v>
      </c>
      <c r="DO15" s="15" t="s">
        <v>191</v>
      </c>
      <c r="DP15" s="15" t="s">
        <v>363</v>
      </c>
      <c r="DQ15">
        <v>3</v>
      </c>
      <c r="DR15">
        <v>3</v>
      </c>
      <c r="DS15" s="15" t="s">
        <v>428</v>
      </c>
      <c r="DT15">
        <v>5</v>
      </c>
      <c r="DU15">
        <v>5</v>
      </c>
      <c r="DV15">
        <v>1</v>
      </c>
      <c r="DW15" t="s">
        <v>427</v>
      </c>
      <c r="DX15">
        <v>4</v>
      </c>
      <c r="DY15">
        <v>5</v>
      </c>
      <c r="DZ15">
        <v>4</v>
      </c>
      <c r="EA15">
        <v>4</v>
      </c>
      <c r="EB15">
        <v>5</v>
      </c>
      <c r="EC15">
        <v>4</v>
      </c>
      <c r="ED15">
        <v>5</v>
      </c>
      <c r="EE15">
        <v>5</v>
      </c>
      <c r="EF15">
        <v>4</v>
      </c>
      <c r="EG15">
        <v>4</v>
      </c>
      <c r="EH15">
        <v>1</v>
      </c>
      <c r="EI15">
        <v>0</v>
      </c>
      <c r="EJ15">
        <v>0</v>
      </c>
      <c r="EK15">
        <v>0</v>
      </c>
      <c r="EL15">
        <v>5</v>
      </c>
      <c r="EM15">
        <v>5</v>
      </c>
      <c r="EN15">
        <v>3</v>
      </c>
      <c r="EO15">
        <v>5</v>
      </c>
      <c r="EP15">
        <v>0</v>
      </c>
      <c r="EQ15">
        <v>5</v>
      </c>
      <c r="ER15">
        <v>0</v>
      </c>
      <c r="ES15" t="s">
        <v>183</v>
      </c>
      <c r="ET15" t="s">
        <v>320</v>
      </c>
      <c r="EU15" t="s">
        <v>320</v>
      </c>
      <c r="EV15" t="s">
        <v>320</v>
      </c>
      <c r="EW15" t="s">
        <v>320</v>
      </c>
      <c r="EX15" t="s">
        <v>320</v>
      </c>
      <c r="EY15" t="s">
        <v>320</v>
      </c>
      <c r="EZ15">
        <v>5</v>
      </c>
      <c r="FA15">
        <v>5</v>
      </c>
      <c r="FB15">
        <v>5</v>
      </c>
      <c r="FC15">
        <v>5</v>
      </c>
      <c r="FD15">
        <v>0</v>
      </c>
      <c r="FE15" t="s">
        <v>183</v>
      </c>
      <c r="FF15" t="s">
        <v>183</v>
      </c>
      <c r="FG15" s="15" t="s">
        <v>426</v>
      </c>
      <c r="FH15" s="15" t="s">
        <v>425</v>
      </c>
      <c r="FI15" t="s">
        <v>424</v>
      </c>
      <c r="FJ15" t="s">
        <v>423</v>
      </c>
      <c r="FK15" t="s">
        <v>358</v>
      </c>
      <c r="FL15" t="s">
        <v>314</v>
      </c>
      <c r="FM15">
        <v>5</v>
      </c>
      <c r="FN15">
        <v>1</v>
      </c>
      <c r="FO15">
        <v>4</v>
      </c>
      <c r="FP15">
        <v>1</v>
      </c>
      <c r="FQ15" t="s">
        <v>183</v>
      </c>
      <c r="FR15" t="s">
        <v>422</v>
      </c>
    </row>
    <row r="16" spans="1:174" x14ac:dyDescent="0.25">
      <c r="A16" s="7">
        <v>15</v>
      </c>
      <c r="B16" s="1">
        <v>45360.457997685196</v>
      </c>
      <c r="C16" s="1">
        <v>45360.482534722199</v>
      </c>
      <c r="D16" t="s">
        <v>174</v>
      </c>
      <c r="E16" s="15" t="s">
        <v>421</v>
      </c>
      <c r="F16" s="15" t="s">
        <v>400</v>
      </c>
      <c r="G16" t="s">
        <v>333</v>
      </c>
      <c r="H16">
        <v>4</v>
      </c>
      <c r="I16">
        <v>5</v>
      </c>
      <c r="J16">
        <v>5</v>
      </c>
      <c r="K16">
        <v>3</v>
      </c>
      <c r="L16">
        <v>1</v>
      </c>
      <c r="M16">
        <v>0</v>
      </c>
      <c r="N16">
        <v>5</v>
      </c>
      <c r="O16">
        <v>5</v>
      </c>
      <c r="P16">
        <v>5</v>
      </c>
      <c r="Q16">
        <v>4</v>
      </c>
      <c r="R16">
        <v>3</v>
      </c>
      <c r="S16">
        <v>4</v>
      </c>
      <c r="T16">
        <v>2</v>
      </c>
      <c r="U16">
        <v>0</v>
      </c>
      <c r="V16">
        <v>0</v>
      </c>
      <c r="W16" s="15" t="s">
        <v>420</v>
      </c>
      <c r="X16" s="15" t="s">
        <v>419</v>
      </c>
      <c r="Y16">
        <v>5</v>
      </c>
      <c r="Z16">
        <v>4</v>
      </c>
      <c r="AA16">
        <v>1</v>
      </c>
      <c r="AB16">
        <v>1</v>
      </c>
      <c r="AC16">
        <v>4</v>
      </c>
      <c r="AD16">
        <v>4</v>
      </c>
      <c r="AE16">
        <v>4</v>
      </c>
      <c r="AF16">
        <v>4</v>
      </c>
      <c r="AG16">
        <v>2</v>
      </c>
      <c r="AH16">
        <v>1</v>
      </c>
      <c r="AI16" t="s">
        <v>402</v>
      </c>
      <c r="AJ16">
        <v>4</v>
      </c>
      <c r="AK16">
        <v>5</v>
      </c>
      <c r="AL16">
        <v>4</v>
      </c>
      <c r="AM16">
        <v>2</v>
      </c>
      <c r="AN16">
        <v>3</v>
      </c>
      <c r="AO16">
        <v>5</v>
      </c>
      <c r="AP16">
        <v>3</v>
      </c>
      <c r="AQ16">
        <v>2</v>
      </c>
      <c r="AR16">
        <v>5</v>
      </c>
      <c r="AS16">
        <v>5</v>
      </c>
      <c r="AT16">
        <v>5</v>
      </c>
      <c r="AU16">
        <v>5</v>
      </c>
      <c r="AV16">
        <v>5</v>
      </c>
      <c r="AW16">
        <v>3</v>
      </c>
      <c r="AX16">
        <v>1</v>
      </c>
      <c r="AY16" t="s">
        <v>402</v>
      </c>
      <c r="AZ16">
        <v>4</v>
      </c>
      <c r="BA16">
        <v>3</v>
      </c>
      <c r="BB16">
        <v>5</v>
      </c>
      <c r="BC16">
        <v>5</v>
      </c>
      <c r="BD16">
        <v>4</v>
      </c>
      <c r="BE16">
        <v>2</v>
      </c>
      <c r="BF16">
        <v>3</v>
      </c>
      <c r="BG16">
        <v>1</v>
      </c>
      <c r="BH16">
        <v>2</v>
      </c>
      <c r="BI16">
        <v>1</v>
      </c>
      <c r="BJ16">
        <v>5</v>
      </c>
      <c r="BK16">
        <v>5</v>
      </c>
      <c r="BL16">
        <v>5</v>
      </c>
      <c r="BM16">
        <v>5</v>
      </c>
      <c r="BN16">
        <v>5</v>
      </c>
      <c r="BO16">
        <v>5</v>
      </c>
      <c r="BP16">
        <v>5</v>
      </c>
      <c r="BQ16">
        <v>1</v>
      </c>
      <c r="BR16" t="s">
        <v>402</v>
      </c>
      <c r="BS16" t="s">
        <v>418</v>
      </c>
      <c r="BT16">
        <v>1</v>
      </c>
      <c r="BU16">
        <v>3</v>
      </c>
      <c r="BV16">
        <v>3</v>
      </c>
      <c r="BW16">
        <v>3</v>
      </c>
      <c r="BX16">
        <v>4</v>
      </c>
      <c r="BY16">
        <v>5</v>
      </c>
      <c r="BZ16">
        <v>5</v>
      </c>
      <c r="CA16" t="s">
        <v>417</v>
      </c>
      <c r="CB16">
        <v>3</v>
      </c>
      <c r="CC16">
        <v>3</v>
      </c>
      <c r="CD16" t="s">
        <v>183</v>
      </c>
      <c r="CE16" t="s">
        <v>184</v>
      </c>
      <c r="CF16">
        <v>2</v>
      </c>
      <c r="CG16">
        <v>1</v>
      </c>
      <c r="CH16">
        <v>1</v>
      </c>
      <c r="CI16">
        <v>1</v>
      </c>
      <c r="CJ16">
        <v>1</v>
      </c>
      <c r="CK16">
        <v>1</v>
      </c>
      <c r="CL16">
        <v>1</v>
      </c>
      <c r="CM16" t="s">
        <v>183</v>
      </c>
      <c r="CN16">
        <v>2</v>
      </c>
      <c r="CO16">
        <v>1</v>
      </c>
      <c r="CP16">
        <v>1</v>
      </c>
      <c r="CQ16">
        <v>1</v>
      </c>
      <c r="CR16">
        <v>1</v>
      </c>
      <c r="CS16" t="s">
        <v>416</v>
      </c>
      <c r="CT16" t="s">
        <v>415</v>
      </c>
      <c r="CU16">
        <v>1</v>
      </c>
      <c r="CV16">
        <v>1</v>
      </c>
      <c r="CW16">
        <v>1</v>
      </c>
      <c r="CX16" t="s">
        <v>414</v>
      </c>
      <c r="CY16">
        <v>2</v>
      </c>
      <c r="CZ16">
        <v>2</v>
      </c>
      <c r="DA16">
        <v>1</v>
      </c>
      <c r="DB16">
        <v>1</v>
      </c>
      <c r="DC16">
        <v>1</v>
      </c>
      <c r="DD16">
        <v>2</v>
      </c>
      <c r="DE16" t="s">
        <v>413</v>
      </c>
      <c r="DF16" t="s">
        <v>412</v>
      </c>
      <c r="DG16" t="s">
        <v>411</v>
      </c>
      <c r="DH16">
        <v>2</v>
      </c>
      <c r="DI16">
        <v>2</v>
      </c>
      <c r="DJ16">
        <v>1</v>
      </c>
      <c r="DK16">
        <v>1</v>
      </c>
      <c r="DL16">
        <v>1</v>
      </c>
      <c r="DM16">
        <v>1</v>
      </c>
      <c r="DN16">
        <v>2</v>
      </c>
      <c r="DO16" s="15" t="s">
        <v>410</v>
      </c>
      <c r="DP16" s="15" t="s">
        <v>363</v>
      </c>
      <c r="DQ16">
        <v>1</v>
      </c>
      <c r="DR16">
        <v>1</v>
      </c>
      <c r="DS16" s="15" t="s">
        <v>409</v>
      </c>
      <c r="DT16">
        <v>5</v>
      </c>
      <c r="DU16">
        <v>5</v>
      </c>
      <c r="DV16">
        <v>5</v>
      </c>
      <c r="DW16" t="s">
        <v>408</v>
      </c>
      <c r="DX16">
        <v>5</v>
      </c>
      <c r="DY16">
        <v>5</v>
      </c>
      <c r="DZ16">
        <v>5</v>
      </c>
      <c r="EA16">
        <v>5</v>
      </c>
      <c r="EB16">
        <v>5</v>
      </c>
      <c r="EC16">
        <v>5</v>
      </c>
      <c r="ED16">
        <v>5</v>
      </c>
      <c r="EE16">
        <v>5</v>
      </c>
      <c r="EF16">
        <v>5</v>
      </c>
      <c r="EG16">
        <v>5</v>
      </c>
      <c r="EH16">
        <v>5</v>
      </c>
      <c r="EI16">
        <v>5</v>
      </c>
      <c r="EJ16">
        <v>5</v>
      </c>
      <c r="EK16">
        <v>5</v>
      </c>
      <c r="EL16">
        <v>3</v>
      </c>
      <c r="EM16">
        <v>5</v>
      </c>
      <c r="EN16">
        <v>3</v>
      </c>
      <c r="EO16">
        <v>3</v>
      </c>
      <c r="EP16">
        <v>4</v>
      </c>
      <c r="EQ16">
        <v>4</v>
      </c>
      <c r="ER16">
        <v>0</v>
      </c>
      <c r="ES16" t="s">
        <v>402</v>
      </c>
      <c r="ET16" t="s">
        <v>319</v>
      </c>
      <c r="EU16" t="s">
        <v>319</v>
      </c>
      <c r="EV16" t="s">
        <v>194</v>
      </c>
      <c r="EW16" t="s">
        <v>319</v>
      </c>
      <c r="EX16" t="s">
        <v>319</v>
      </c>
      <c r="EY16" t="s">
        <v>319</v>
      </c>
      <c r="EZ16">
        <v>5</v>
      </c>
      <c r="FA16">
        <v>5</v>
      </c>
      <c r="FB16">
        <v>5</v>
      </c>
      <c r="FC16">
        <v>5</v>
      </c>
      <c r="FD16">
        <v>5</v>
      </c>
      <c r="FE16" t="s">
        <v>407</v>
      </c>
      <c r="FF16" t="s">
        <v>280</v>
      </c>
      <c r="FG16" s="15" t="s">
        <v>406</v>
      </c>
      <c r="FH16" s="15" t="s">
        <v>405</v>
      </c>
      <c r="FI16" t="s">
        <v>404</v>
      </c>
      <c r="FJ16" t="s">
        <v>403</v>
      </c>
      <c r="FK16" t="s">
        <v>315</v>
      </c>
      <c r="FL16" t="s">
        <v>314</v>
      </c>
      <c r="FM16">
        <v>5</v>
      </c>
      <c r="FN16">
        <v>5</v>
      </c>
      <c r="FO16">
        <v>5</v>
      </c>
      <c r="FP16">
        <v>1</v>
      </c>
      <c r="FQ16" t="s">
        <v>402</v>
      </c>
      <c r="FR16" t="s">
        <v>401</v>
      </c>
    </row>
    <row r="17" spans="1:174" x14ac:dyDescent="0.25">
      <c r="A17" s="7">
        <v>16</v>
      </c>
      <c r="B17" s="1">
        <v>45362.895706018498</v>
      </c>
      <c r="C17" s="1">
        <v>45362.934444444443</v>
      </c>
      <c r="D17" t="s">
        <v>174</v>
      </c>
      <c r="E17" s="15" t="s">
        <v>356</v>
      </c>
      <c r="F17" s="15" t="s">
        <v>400</v>
      </c>
      <c r="G17" t="s">
        <v>333</v>
      </c>
      <c r="H17">
        <v>5</v>
      </c>
      <c r="I17">
        <v>5</v>
      </c>
      <c r="J17">
        <v>5</v>
      </c>
      <c r="K17">
        <v>5</v>
      </c>
      <c r="L17">
        <v>0</v>
      </c>
      <c r="M17">
        <v>0</v>
      </c>
      <c r="N17">
        <v>3</v>
      </c>
      <c r="O17">
        <v>5</v>
      </c>
      <c r="P17">
        <v>3</v>
      </c>
      <c r="Q17">
        <v>4</v>
      </c>
      <c r="R17">
        <v>3</v>
      </c>
      <c r="S17">
        <v>3</v>
      </c>
      <c r="T17">
        <v>3</v>
      </c>
      <c r="U17">
        <v>0</v>
      </c>
      <c r="V17">
        <v>0</v>
      </c>
      <c r="W17" s="15" t="s">
        <v>399</v>
      </c>
      <c r="X17" s="15" t="s">
        <v>398</v>
      </c>
      <c r="Y17">
        <v>3</v>
      </c>
      <c r="Z17">
        <v>3</v>
      </c>
      <c r="AA17">
        <v>3</v>
      </c>
      <c r="AB17">
        <v>2</v>
      </c>
      <c r="AC17">
        <v>4</v>
      </c>
      <c r="AD17">
        <v>4</v>
      </c>
      <c r="AE17">
        <v>3</v>
      </c>
      <c r="AF17">
        <v>4</v>
      </c>
      <c r="AG17">
        <v>3</v>
      </c>
      <c r="AH17">
        <v>1</v>
      </c>
      <c r="AI17">
        <v>0</v>
      </c>
      <c r="AJ17">
        <v>4</v>
      </c>
      <c r="AK17">
        <v>4</v>
      </c>
      <c r="AL17">
        <v>4</v>
      </c>
      <c r="AM17">
        <v>1</v>
      </c>
      <c r="AN17">
        <v>3</v>
      </c>
      <c r="AO17">
        <v>5</v>
      </c>
      <c r="AP17">
        <v>4</v>
      </c>
      <c r="AQ17">
        <v>1</v>
      </c>
      <c r="AR17">
        <v>5</v>
      </c>
      <c r="AS17">
        <v>5</v>
      </c>
      <c r="AT17">
        <v>5</v>
      </c>
      <c r="AU17">
        <v>5</v>
      </c>
      <c r="AV17">
        <v>4</v>
      </c>
      <c r="AW17">
        <v>4</v>
      </c>
      <c r="AX17">
        <v>1</v>
      </c>
      <c r="AY17">
        <v>0</v>
      </c>
      <c r="AZ17">
        <v>5</v>
      </c>
      <c r="BA17">
        <v>5</v>
      </c>
      <c r="BB17">
        <v>5</v>
      </c>
      <c r="BC17">
        <v>5</v>
      </c>
      <c r="BD17">
        <v>4</v>
      </c>
      <c r="BE17">
        <v>3</v>
      </c>
      <c r="BF17">
        <v>4</v>
      </c>
      <c r="BG17">
        <v>2</v>
      </c>
      <c r="BH17">
        <v>4</v>
      </c>
      <c r="BI17">
        <v>1</v>
      </c>
      <c r="BJ17">
        <v>4</v>
      </c>
      <c r="BK17">
        <v>5</v>
      </c>
      <c r="BL17">
        <v>4</v>
      </c>
      <c r="BM17">
        <v>4</v>
      </c>
      <c r="BN17">
        <v>5</v>
      </c>
      <c r="BO17">
        <v>5</v>
      </c>
      <c r="BP17">
        <v>4</v>
      </c>
      <c r="BQ17">
        <v>5</v>
      </c>
      <c r="BR17" t="s">
        <v>397</v>
      </c>
      <c r="BS17" t="s">
        <v>396</v>
      </c>
      <c r="BT17">
        <v>3</v>
      </c>
      <c r="BU17">
        <v>4</v>
      </c>
      <c r="BV17">
        <v>4</v>
      </c>
      <c r="BW17">
        <v>4</v>
      </c>
      <c r="BX17">
        <v>4</v>
      </c>
      <c r="BY17">
        <v>5</v>
      </c>
      <c r="BZ17">
        <v>0</v>
      </c>
      <c r="CA17">
        <v>0</v>
      </c>
      <c r="CB17">
        <v>4</v>
      </c>
      <c r="CC17">
        <v>3</v>
      </c>
      <c r="CD17" t="s">
        <v>395</v>
      </c>
      <c r="CE17" t="s">
        <v>184</v>
      </c>
      <c r="CF17">
        <v>5</v>
      </c>
      <c r="CG17">
        <v>3</v>
      </c>
      <c r="CH17">
        <v>3</v>
      </c>
      <c r="CI17">
        <v>1</v>
      </c>
      <c r="CJ17">
        <v>2</v>
      </c>
      <c r="CK17">
        <v>1</v>
      </c>
      <c r="CL17">
        <v>1</v>
      </c>
      <c r="CM17" t="s">
        <v>394</v>
      </c>
      <c r="CN17">
        <v>5</v>
      </c>
      <c r="CO17">
        <v>5</v>
      </c>
      <c r="CP17">
        <v>1</v>
      </c>
      <c r="CQ17">
        <v>5</v>
      </c>
      <c r="CR17">
        <v>3</v>
      </c>
      <c r="CS17" t="s">
        <v>393</v>
      </c>
      <c r="CT17" t="s">
        <v>392</v>
      </c>
      <c r="CU17">
        <v>3</v>
      </c>
      <c r="CV17">
        <v>2</v>
      </c>
      <c r="CW17">
        <v>1</v>
      </c>
      <c r="CX17" t="s">
        <v>391</v>
      </c>
      <c r="CY17">
        <v>4</v>
      </c>
      <c r="CZ17">
        <v>4</v>
      </c>
      <c r="DA17">
        <v>2</v>
      </c>
      <c r="DB17">
        <v>1</v>
      </c>
      <c r="DC17">
        <v>1</v>
      </c>
      <c r="DD17">
        <v>1</v>
      </c>
      <c r="DE17" t="s">
        <v>390</v>
      </c>
      <c r="DF17" t="s">
        <v>389</v>
      </c>
      <c r="DG17" t="s">
        <v>388</v>
      </c>
      <c r="DH17">
        <v>3</v>
      </c>
      <c r="DI17">
        <v>2</v>
      </c>
      <c r="DJ17">
        <v>2</v>
      </c>
      <c r="DK17">
        <v>2</v>
      </c>
      <c r="DL17">
        <v>2</v>
      </c>
      <c r="DM17">
        <v>2</v>
      </c>
      <c r="DN17">
        <v>2</v>
      </c>
      <c r="DO17" s="15" t="s">
        <v>364</v>
      </c>
      <c r="DP17" s="15" t="s">
        <v>322</v>
      </c>
      <c r="DQ17">
        <v>2</v>
      </c>
      <c r="DR17">
        <v>2</v>
      </c>
      <c r="DS17" s="15" t="s">
        <v>387</v>
      </c>
      <c r="DT17">
        <v>4</v>
      </c>
      <c r="DU17">
        <v>5</v>
      </c>
      <c r="DV17">
        <v>5</v>
      </c>
      <c r="DW17" t="s">
        <v>386</v>
      </c>
      <c r="DX17">
        <v>4</v>
      </c>
      <c r="DY17">
        <v>5</v>
      </c>
      <c r="DZ17">
        <v>3</v>
      </c>
      <c r="EA17">
        <v>5</v>
      </c>
      <c r="EB17">
        <v>4</v>
      </c>
      <c r="EC17">
        <v>5</v>
      </c>
      <c r="ED17">
        <v>5</v>
      </c>
      <c r="EE17">
        <v>4</v>
      </c>
      <c r="EF17">
        <v>5</v>
      </c>
      <c r="EG17">
        <v>5</v>
      </c>
      <c r="EH17">
        <v>5</v>
      </c>
      <c r="EI17">
        <v>4</v>
      </c>
      <c r="EJ17">
        <v>5</v>
      </c>
      <c r="EK17">
        <v>2</v>
      </c>
      <c r="EL17">
        <v>4</v>
      </c>
      <c r="EM17">
        <v>5</v>
      </c>
      <c r="EN17">
        <v>3</v>
      </c>
      <c r="EO17">
        <v>3</v>
      </c>
      <c r="EP17">
        <v>2</v>
      </c>
      <c r="EQ17">
        <v>5</v>
      </c>
      <c r="ER17">
        <v>5</v>
      </c>
      <c r="ES17" t="s">
        <v>385</v>
      </c>
      <c r="ET17" t="s">
        <v>319</v>
      </c>
      <c r="EU17" t="s">
        <v>319</v>
      </c>
      <c r="EV17" t="s">
        <v>319</v>
      </c>
      <c r="EW17" t="s">
        <v>319</v>
      </c>
      <c r="EX17" t="s">
        <v>384</v>
      </c>
      <c r="EY17" t="s">
        <v>319</v>
      </c>
      <c r="EZ17">
        <v>0</v>
      </c>
      <c r="FA17">
        <v>0</v>
      </c>
      <c r="FB17">
        <v>0</v>
      </c>
      <c r="FC17">
        <v>3</v>
      </c>
      <c r="FD17">
        <v>5</v>
      </c>
      <c r="FE17" t="s">
        <v>383</v>
      </c>
      <c r="FF17" t="s">
        <v>382</v>
      </c>
      <c r="FG17" s="15" t="s">
        <v>381</v>
      </c>
      <c r="FH17" s="15" t="s">
        <v>380</v>
      </c>
      <c r="FI17" t="s">
        <v>379</v>
      </c>
      <c r="FJ17" t="s">
        <v>378</v>
      </c>
      <c r="FK17" t="s">
        <v>377</v>
      </c>
      <c r="FL17" t="s">
        <v>314</v>
      </c>
      <c r="FM17">
        <v>5</v>
      </c>
      <c r="FN17">
        <v>3</v>
      </c>
      <c r="FO17">
        <v>4</v>
      </c>
      <c r="FP17">
        <v>3</v>
      </c>
      <c r="FQ17" t="s">
        <v>376</v>
      </c>
      <c r="FR17" t="s">
        <v>312</v>
      </c>
    </row>
    <row r="18" spans="1:174" x14ac:dyDescent="0.25">
      <c r="A18" s="7">
        <v>17</v>
      </c>
      <c r="B18" s="1">
        <v>45386.749942129602</v>
      </c>
      <c r="C18" s="1">
        <v>45386.766805555599</v>
      </c>
      <c r="D18" t="s">
        <v>174</v>
      </c>
      <c r="E18" s="15" t="s">
        <v>356</v>
      </c>
      <c r="F18" s="15" t="s">
        <v>356</v>
      </c>
      <c r="G18" t="s">
        <v>333</v>
      </c>
      <c r="H18">
        <v>5</v>
      </c>
      <c r="I18">
        <v>5</v>
      </c>
      <c r="J18">
        <v>5</v>
      </c>
      <c r="K18">
        <v>5</v>
      </c>
      <c r="L18">
        <v>3</v>
      </c>
      <c r="M18">
        <v>5</v>
      </c>
      <c r="N18">
        <v>5</v>
      </c>
      <c r="O18">
        <v>4</v>
      </c>
      <c r="P18">
        <v>5</v>
      </c>
      <c r="Q18">
        <v>4</v>
      </c>
      <c r="R18">
        <v>3</v>
      </c>
      <c r="S18">
        <v>4</v>
      </c>
      <c r="T18">
        <v>5</v>
      </c>
      <c r="U18">
        <v>0</v>
      </c>
      <c r="V18">
        <v>0</v>
      </c>
      <c r="W18" s="15" t="s">
        <v>374</v>
      </c>
      <c r="X18" s="15" t="s">
        <v>373</v>
      </c>
      <c r="Y18">
        <v>5</v>
      </c>
      <c r="Z18">
        <v>4</v>
      </c>
      <c r="AA18">
        <v>1</v>
      </c>
      <c r="AB18">
        <v>1</v>
      </c>
      <c r="AC18">
        <v>2</v>
      </c>
      <c r="AD18">
        <v>4</v>
      </c>
      <c r="AE18">
        <v>4</v>
      </c>
      <c r="AF18">
        <v>2</v>
      </c>
      <c r="AG18">
        <v>4</v>
      </c>
      <c r="AH18">
        <v>1</v>
      </c>
      <c r="AI18" t="s">
        <v>313</v>
      </c>
      <c r="AJ18">
        <v>5</v>
      </c>
      <c r="AK18">
        <v>5</v>
      </c>
      <c r="AL18">
        <v>5</v>
      </c>
      <c r="AM18">
        <v>1</v>
      </c>
      <c r="AN18">
        <v>4</v>
      </c>
      <c r="AO18">
        <v>4</v>
      </c>
      <c r="AP18">
        <v>1</v>
      </c>
      <c r="AQ18">
        <v>1</v>
      </c>
      <c r="AR18">
        <v>5</v>
      </c>
      <c r="AS18">
        <v>5</v>
      </c>
      <c r="AT18">
        <v>5</v>
      </c>
      <c r="AU18">
        <v>5</v>
      </c>
      <c r="AV18">
        <v>5</v>
      </c>
      <c r="AW18">
        <v>3</v>
      </c>
      <c r="AX18">
        <v>1</v>
      </c>
      <c r="AY18" t="s">
        <v>313</v>
      </c>
      <c r="AZ18">
        <v>3</v>
      </c>
      <c r="BA18">
        <v>2</v>
      </c>
      <c r="BB18">
        <v>3</v>
      </c>
      <c r="BC18">
        <v>5</v>
      </c>
      <c r="BD18">
        <v>3</v>
      </c>
      <c r="BE18">
        <v>2</v>
      </c>
      <c r="BF18">
        <v>2</v>
      </c>
      <c r="BG18">
        <v>2</v>
      </c>
      <c r="BH18">
        <v>1</v>
      </c>
      <c r="BI18">
        <v>1</v>
      </c>
      <c r="BJ18">
        <v>5</v>
      </c>
      <c r="BK18">
        <v>5</v>
      </c>
      <c r="BL18">
        <v>5</v>
      </c>
      <c r="BM18">
        <v>5</v>
      </c>
      <c r="BN18">
        <v>5</v>
      </c>
      <c r="BO18">
        <v>5</v>
      </c>
      <c r="BP18">
        <v>5</v>
      </c>
      <c r="BQ18">
        <v>1</v>
      </c>
      <c r="BR18" t="s">
        <v>372</v>
      </c>
      <c r="BS18" t="s">
        <v>371</v>
      </c>
      <c r="BT18">
        <v>5</v>
      </c>
      <c r="BU18">
        <v>5</v>
      </c>
      <c r="BV18">
        <v>5</v>
      </c>
      <c r="BW18">
        <v>5</v>
      </c>
      <c r="BX18">
        <v>5</v>
      </c>
      <c r="BY18">
        <v>5</v>
      </c>
      <c r="BZ18">
        <v>1</v>
      </c>
      <c r="CA18" t="s">
        <v>313</v>
      </c>
      <c r="CB18">
        <v>2</v>
      </c>
      <c r="CC18">
        <v>4</v>
      </c>
      <c r="CD18" t="s">
        <v>370</v>
      </c>
      <c r="CE18" t="s">
        <v>184</v>
      </c>
      <c r="CF18">
        <v>4</v>
      </c>
      <c r="CG18">
        <v>2</v>
      </c>
      <c r="CH18">
        <v>4</v>
      </c>
      <c r="CI18">
        <v>2</v>
      </c>
      <c r="CJ18">
        <v>2</v>
      </c>
      <c r="CK18">
        <v>2</v>
      </c>
      <c r="CL18">
        <v>3</v>
      </c>
      <c r="CM18" t="s">
        <v>369</v>
      </c>
      <c r="CN18">
        <v>2</v>
      </c>
      <c r="CO18">
        <v>3</v>
      </c>
      <c r="CP18">
        <v>4</v>
      </c>
      <c r="CQ18">
        <v>4</v>
      </c>
      <c r="CR18">
        <v>4</v>
      </c>
      <c r="CS18" t="s">
        <v>183</v>
      </c>
      <c r="CT18" t="s">
        <v>368</v>
      </c>
      <c r="CU18">
        <v>4</v>
      </c>
      <c r="CV18">
        <v>3</v>
      </c>
      <c r="CW18">
        <v>2</v>
      </c>
      <c r="CX18" t="s">
        <v>367</v>
      </c>
      <c r="CY18">
        <v>3</v>
      </c>
      <c r="CZ18">
        <v>3</v>
      </c>
      <c r="DA18">
        <v>5</v>
      </c>
      <c r="DB18">
        <v>5</v>
      </c>
      <c r="DC18">
        <v>4</v>
      </c>
      <c r="DD18">
        <v>2</v>
      </c>
      <c r="DE18" t="s">
        <v>250</v>
      </c>
      <c r="DF18" t="s">
        <v>366</v>
      </c>
      <c r="DG18" t="s">
        <v>365</v>
      </c>
      <c r="DH18">
        <v>1</v>
      </c>
      <c r="DI18">
        <v>1</v>
      </c>
      <c r="DJ18">
        <v>1</v>
      </c>
      <c r="DK18">
        <v>1</v>
      </c>
      <c r="DL18">
        <v>1</v>
      </c>
      <c r="DM18">
        <v>1</v>
      </c>
      <c r="DN18">
        <v>2</v>
      </c>
      <c r="DO18" s="15" t="s">
        <v>364</v>
      </c>
      <c r="DP18" s="15" t="s">
        <v>363</v>
      </c>
      <c r="DQ18">
        <v>1</v>
      </c>
      <c r="DR18">
        <v>1</v>
      </c>
      <c r="DS18" s="15" t="s">
        <v>362</v>
      </c>
      <c r="DT18">
        <v>3</v>
      </c>
      <c r="DU18">
        <v>3</v>
      </c>
      <c r="DV18">
        <v>1</v>
      </c>
      <c r="DW18" t="s">
        <v>183</v>
      </c>
      <c r="DX18">
        <v>5</v>
      </c>
      <c r="DY18">
        <v>5</v>
      </c>
      <c r="DZ18">
        <v>5</v>
      </c>
      <c r="EA18">
        <v>5</v>
      </c>
      <c r="EB18">
        <v>5</v>
      </c>
      <c r="EC18">
        <v>5</v>
      </c>
      <c r="ED18">
        <v>4</v>
      </c>
      <c r="EE18">
        <v>3</v>
      </c>
      <c r="EF18">
        <v>5</v>
      </c>
      <c r="EG18">
        <v>5</v>
      </c>
      <c r="EH18">
        <v>5</v>
      </c>
      <c r="EI18">
        <v>5</v>
      </c>
      <c r="EJ18">
        <v>3</v>
      </c>
      <c r="EK18">
        <v>1</v>
      </c>
      <c r="EL18">
        <v>3</v>
      </c>
      <c r="EM18">
        <v>4</v>
      </c>
      <c r="EN18">
        <v>4</v>
      </c>
      <c r="EO18">
        <v>4</v>
      </c>
      <c r="EP18">
        <v>4</v>
      </c>
      <c r="EQ18">
        <v>5</v>
      </c>
      <c r="ER18">
        <v>0</v>
      </c>
      <c r="ES18" t="s">
        <v>313</v>
      </c>
      <c r="ET18" t="s">
        <v>319</v>
      </c>
      <c r="EU18" t="s">
        <v>319</v>
      </c>
      <c r="EV18" t="s">
        <v>319</v>
      </c>
      <c r="EW18" t="s">
        <v>194</v>
      </c>
      <c r="EX18" t="s">
        <v>319</v>
      </c>
      <c r="EY18" t="s">
        <v>319</v>
      </c>
      <c r="EZ18">
        <v>3</v>
      </c>
      <c r="FA18">
        <v>3</v>
      </c>
      <c r="FB18">
        <v>2</v>
      </c>
      <c r="FC18">
        <v>3</v>
      </c>
      <c r="FD18">
        <v>0</v>
      </c>
      <c r="FE18" t="s">
        <v>313</v>
      </c>
      <c r="FF18" t="s">
        <v>183</v>
      </c>
      <c r="FG18" s="15" t="s">
        <v>361</v>
      </c>
      <c r="FH18" s="15" t="s">
        <v>360</v>
      </c>
      <c r="FI18" t="s">
        <v>359</v>
      </c>
      <c r="FJ18" t="s">
        <v>313</v>
      </c>
      <c r="FK18" t="s">
        <v>358</v>
      </c>
      <c r="FL18" t="s">
        <v>314</v>
      </c>
      <c r="FM18">
        <v>5</v>
      </c>
      <c r="FN18">
        <v>1</v>
      </c>
      <c r="FO18">
        <v>3</v>
      </c>
      <c r="FP18">
        <v>1</v>
      </c>
      <c r="FQ18" t="s">
        <v>313</v>
      </c>
      <c r="FR18" t="s">
        <v>312</v>
      </c>
    </row>
    <row r="19" spans="1:174" x14ac:dyDescent="0.25">
      <c r="A19" s="7">
        <v>18</v>
      </c>
      <c r="B19" s="1">
        <v>45414.647847222201</v>
      </c>
      <c r="C19" s="1">
        <v>45414.673067129632</v>
      </c>
      <c r="D19" t="s">
        <v>357</v>
      </c>
      <c r="E19" s="15" t="s">
        <v>356</v>
      </c>
      <c r="F19" s="15" t="s">
        <v>356</v>
      </c>
      <c r="G19" t="s">
        <v>355</v>
      </c>
      <c r="H19">
        <v>5</v>
      </c>
      <c r="I19">
        <v>5</v>
      </c>
      <c r="J19">
        <v>5</v>
      </c>
      <c r="K19">
        <v>5</v>
      </c>
      <c r="L19">
        <v>0</v>
      </c>
      <c r="M19">
        <v>0</v>
      </c>
      <c r="N19">
        <v>2</v>
      </c>
      <c r="O19">
        <v>1</v>
      </c>
      <c r="P19">
        <v>0</v>
      </c>
      <c r="Q19">
        <v>1</v>
      </c>
      <c r="R19">
        <v>3</v>
      </c>
      <c r="S19">
        <v>3</v>
      </c>
      <c r="T19">
        <v>2</v>
      </c>
      <c r="U19">
        <v>0</v>
      </c>
      <c r="V19">
        <v>0</v>
      </c>
      <c r="W19" s="15" t="s">
        <v>354</v>
      </c>
      <c r="X19" s="15" t="s">
        <v>353</v>
      </c>
      <c r="Y19">
        <v>2</v>
      </c>
      <c r="Z19">
        <v>3</v>
      </c>
      <c r="AA19">
        <v>1</v>
      </c>
      <c r="AB19">
        <v>1</v>
      </c>
      <c r="AC19">
        <v>1</v>
      </c>
      <c r="AD19">
        <v>2</v>
      </c>
      <c r="AE19">
        <v>2</v>
      </c>
      <c r="AF19">
        <v>2</v>
      </c>
      <c r="AG19">
        <v>2</v>
      </c>
      <c r="AH19">
        <v>1</v>
      </c>
      <c r="AI19">
        <v>0</v>
      </c>
      <c r="AJ19">
        <v>4</v>
      </c>
      <c r="AK19">
        <v>4</v>
      </c>
      <c r="AL19">
        <v>4</v>
      </c>
      <c r="AM19">
        <v>1</v>
      </c>
      <c r="AN19">
        <v>4</v>
      </c>
      <c r="AO19">
        <v>4</v>
      </c>
      <c r="AP19">
        <v>2</v>
      </c>
      <c r="AQ19">
        <v>2</v>
      </c>
      <c r="AR19">
        <v>5</v>
      </c>
      <c r="AS19">
        <v>5</v>
      </c>
      <c r="AT19">
        <v>5</v>
      </c>
      <c r="AU19">
        <v>5</v>
      </c>
      <c r="AV19">
        <v>5</v>
      </c>
      <c r="AW19">
        <v>4</v>
      </c>
      <c r="AX19">
        <v>1</v>
      </c>
      <c r="AY19">
        <v>0</v>
      </c>
      <c r="AZ19">
        <v>2</v>
      </c>
      <c r="BA19">
        <v>2</v>
      </c>
      <c r="BB19">
        <v>4</v>
      </c>
      <c r="BC19">
        <v>5</v>
      </c>
      <c r="BD19">
        <v>5</v>
      </c>
      <c r="BE19">
        <v>2</v>
      </c>
      <c r="BF19">
        <v>2</v>
      </c>
      <c r="BG19">
        <v>2</v>
      </c>
      <c r="BH19">
        <v>3</v>
      </c>
      <c r="BI19">
        <v>1</v>
      </c>
      <c r="BJ19">
        <v>5</v>
      </c>
      <c r="BK19">
        <v>5</v>
      </c>
      <c r="BL19">
        <v>5</v>
      </c>
      <c r="BM19">
        <v>5</v>
      </c>
      <c r="BN19">
        <v>5</v>
      </c>
      <c r="BO19">
        <v>5</v>
      </c>
      <c r="BP19">
        <v>5</v>
      </c>
      <c r="BQ19">
        <v>1</v>
      </c>
      <c r="BR19">
        <v>0</v>
      </c>
      <c r="BS19" t="s">
        <v>352</v>
      </c>
      <c r="BT19">
        <v>3</v>
      </c>
      <c r="BU19">
        <v>5</v>
      </c>
      <c r="BV19">
        <v>5</v>
      </c>
      <c r="BW19">
        <v>4</v>
      </c>
      <c r="BX19">
        <v>5</v>
      </c>
      <c r="BY19">
        <v>5</v>
      </c>
      <c r="BZ19">
        <v>0</v>
      </c>
      <c r="CA19">
        <v>0</v>
      </c>
      <c r="CB19">
        <v>4</v>
      </c>
      <c r="CC19">
        <v>1</v>
      </c>
      <c r="CD19" t="s">
        <v>351</v>
      </c>
      <c r="CE19" t="s">
        <v>184</v>
      </c>
      <c r="CF19">
        <v>4</v>
      </c>
      <c r="CG19">
        <v>2</v>
      </c>
      <c r="CH19">
        <v>2</v>
      </c>
      <c r="CI19">
        <v>2</v>
      </c>
      <c r="CJ19">
        <v>1</v>
      </c>
      <c r="CK19">
        <v>2</v>
      </c>
      <c r="CL19">
        <v>1</v>
      </c>
      <c r="CM19" t="s">
        <v>350</v>
      </c>
      <c r="CN19">
        <v>5</v>
      </c>
      <c r="CO19">
        <v>3</v>
      </c>
      <c r="CP19">
        <v>3</v>
      </c>
      <c r="CQ19">
        <v>3</v>
      </c>
      <c r="CR19">
        <v>2</v>
      </c>
      <c r="CS19" t="s">
        <v>349</v>
      </c>
      <c r="CT19" t="s">
        <v>348</v>
      </c>
      <c r="CU19">
        <v>3</v>
      </c>
      <c r="CV19">
        <v>3</v>
      </c>
      <c r="CW19">
        <v>2</v>
      </c>
      <c r="CX19" t="s">
        <v>347</v>
      </c>
      <c r="CY19">
        <v>2</v>
      </c>
      <c r="CZ19">
        <v>2</v>
      </c>
      <c r="DA19">
        <v>3</v>
      </c>
      <c r="DB19">
        <v>2</v>
      </c>
      <c r="DC19">
        <v>2</v>
      </c>
      <c r="DD19">
        <v>2</v>
      </c>
      <c r="DE19" t="s">
        <v>346</v>
      </c>
      <c r="DF19" t="s">
        <v>345</v>
      </c>
      <c r="DG19" t="s">
        <v>344</v>
      </c>
      <c r="DH19">
        <v>2</v>
      </c>
      <c r="DI19">
        <v>2</v>
      </c>
      <c r="DJ19">
        <v>2</v>
      </c>
      <c r="DK19">
        <v>2</v>
      </c>
      <c r="DL19">
        <v>2</v>
      </c>
      <c r="DM19">
        <v>1</v>
      </c>
      <c r="DN19">
        <v>5</v>
      </c>
      <c r="DO19" s="15" t="s">
        <v>343</v>
      </c>
      <c r="DP19" s="15" t="s">
        <v>342</v>
      </c>
      <c r="DQ19">
        <v>2</v>
      </c>
      <c r="DR19">
        <v>2</v>
      </c>
      <c r="DS19" s="15" t="s">
        <v>341</v>
      </c>
      <c r="DT19">
        <v>4</v>
      </c>
      <c r="DU19">
        <v>3</v>
      </c>
      <c r="DV19">
        <v>0</v>
      </c>
      <c r="DW19" t="s">
        <v>340</v>
      </c>
      <c r="DX19">
        <v>4</v>
      </c>
      <c r="DY19">
        <v>5</v>
      </c>
      <c r="DZ19">
        <v>5</v>
      </c>
      <c r="EA19">
        <v>5</v>
      </c>
      <c r="EB19">
        <v>5</v>
      </c>
      <c r="EC19">
        <v>4</v>
      </c>
      <c r="ED19">
        <v>5</v>
      </c>
      <c r="EE19">
        <v>5</v>
      </c>
      <c r="EF19">
        <v>5</v>
      </c>
      <c r="EG19">
        <v>5</v>
      </c>
      <c r="EH19">
        <v>4</v>
      </c>
      <c r="EI19">
        <v>4</v>
      </c>
      <c r="EJ19">
        <v>5</v>
      </c>
      <c r="EK19">
        <v>1</v>
      </c>
      <c r="EL19">
        <v>4</v>
      </c>
      <c r="EM19">
        <v>4</v>
      </c>
      <c r="EN19">
        <v>4</v>
      </c>
      <c r="EO19">
        <v>4</v>
      </c>
      <c r="EP19">
        <v>4</v>
      </c>
      <c r="EQ19">
        <v>4</v>
      </c>
      <c r="ER19">
        <v>0</v>
      </c>
      <c r="ES19" t="s">
        <v>183</v>
      </c>
      <c r="ET19" t="s">
        <v>320</v>
      </c>
      <c r="EU19" t="s">
        <v>320</v>
      </c>
      <c r="EV19" t="s">
        <v>320</v>
      </c>
      <c r="EW19" t="s">
        <v>194</v>
      </c>
      <c r="EX19" t="s">
        <v>320</v>
      </c>
      <c r="EY19" t="s">
        <v>320</v>
      </c>
      <c r="EZ19">
        <v>5</v>
      </c>
      <c r="FA19">
        <v>5</v>
      </c>
      <c r="FB19">
        <v>5</v>
      </c>
      <c r="FC19">
        <v>3</v>
      </c>
      <c r="FD19">
        <v>0</v>
      </c>
      <c r="FE19" t="s">
        <v>183</v>
      </c>
      <c r="FF19" t="s">
        <v>183</v>
      </c>
      <c r="FG19" s="15" t="s">
        <v>339</v>
      </c>
      <c r="FH19" s="15" t="s">
        <v>338</v>
      </c>
      <c r="FI19" t="s">
        <v>337</v>
      </c>
      <c r="FJ19" t="s">
        <v>183</v>
      </c>
      <c r="FK19" t="s">
        <v>315</v>
      </c>
      <c r="FL19" t="s">
        <v>314</v>
      </c>
      <c r="FM19">
        <v>5</v>
      </c>
      <c r="FN19">
        <v>5</v>
      </c>
      <c r="FO19">
        <v>5</v>
      </c>
      <c r="FP19">
        <v>1</v>
      </c>
      <c r="FQ19" t="s">
        <v>183</v>
      </c>
      <c r="FR19" t="s">
        <v>312</v>
      </c>
    </row>
    <row r="20" spans="1:174" x14ac:dyDescent="0.25">
      <c r="A20" s="7">
        <v>19</v>
      </c>
      <c r="B20" s="1">
        <v>45415.423263888901</v>
      </c>
      <c r="C20" s="1">
        <v>45415.439270833303</v>
      </c>
      <c r="D20" t="s">
        <v>174</v>
      </c>
      <c r="E20" s="15" t="s">
        <v>335</v>
      </c>
      <c r="F20" s="15" t="s">
        <v>334</v>
      </c>
      <c r="G20" t="s">
        <v>333</v>
      </c>
      <c r="H20">
        <v>5</v>
      </c>
      <c r="I20">
        <v>5</v>
      </c>
      <c r="J20">
        <v>5</v>
      </c>
      <c r="K20">
        <v>5</v>
      </c>
      <c r="L20">
        <v>0</v>
      </c>
      <c r="M20">
        <v>5</v>
      </c>
      <c r="N20">
        <v>5</v>
      </c>
      <c r="O20">
        <v>5</v>
      </c>
      <c r="P20">
        <v>0</v>
      </c>
      <c r="Q20">
        <v>0</v>
      </c>
      <c r="R20">
        <v>5</v>
      </c>
      <c r="S20">
        <v>5</v>
      </c>
      <c r="T20">
        <v>0</v>
      </c>
      <c r="U20">
        <v>5</v>
      </c>
      <c r="V20" t="s">
        <v>332</v>
      </c>
      <c r="W20" s="15" t="s">
        <v>331</v>
      </c>
      <c r="X20" s="15" t="s">
        <v>330</v>
      </c>
      <c r="Y20">
        <v>5</v>
      </c>
      <c r="Z20">
        <v>3</v>
      </c>
      <c r="AA20">
        <v>1</v>
      </c>
      <c r="AB20">
        <v>4</v>
      </c>
      <c r="AC20">
        <v>5</v>
      </c>
      <c r="AD20">
        <v>3</v>
      </c>
      <c r="AE20">
        <v>3</v>
      </c>
      <c r="AF20">
        <v>3</v>
      </c>
      <c r="AG20">
        <v>2</v>
      </c>
      <c r="AH20">
        <v>1</v>
      </c>
      <c r="AI20">
        <v>0</v>
      </c>
      <c r="AJ20">
        <v>4</v>
      </c>
      <c r="AK20">
        <v>4</v>
      </c>
      <c r="AL20">
        <v>4</v>
      </c>
      <c r="AM20">
        <v>2</v>
      </c>
      <c r="AN20">
        <v>4</v>
      </c>
      <c r="AO20">
        <v>5</v>
      </c>
      <c r="AP20">
        <v>1</v>
      </c>
      <c r="AQ20">
        <v>1</v>
      </c>
      <c r="AR20">
        <v>5</v>
      </c>
      <c r="AS20">
        <v>5</v>
      </c>
      <c r="AT20">
        <v>5</v>
      </c>
      <c r="AU20">
        <v>5</v>
      </c>
      <c r="AV20">
        <v>3</v>
      </c>
      <c r="AW20">
        <v>3</v>
      </c>
      <c r="AX20">
        <v>1</v>
      </c>
      <c r="AY20">
        <v>0</v>
      </c>
      <c r="AZ20">
        <v>4</v>
      </c>
      <c r="BA20">
        <v>4</v>
      </c>
      <c r="BB20">
        <v>3</v>
      </c>
      <c r="BC20">
        <v>5</v>
      </c>
      <c r="BD20">
        <v>3</v>
      </c>
      <c r="BE20">
        <v>4</v>
      </c>
      <c r="BF20">
        <v>4</v>
      </c>
      <c r="BG20">
        <v>1</v>
      </c>
      <c r="BH20">
        <v>2</v>
      </c>
      <c r="BI20">
        <v>1</v>
      </c>
      <c r="BJ20">
        <v>4</v>
      </c>
      <c r="BK20">
        <v>4</v>
      </c>
      <c r="BL20">
        <v>5</v>
      </c>
      <c r="BM20">
        <v>5</v>
      </c>
      <c r="BN20">
        <v>3</v>
      </c>
      <c r="BO20">
        <v>5</v>
      </c>
      <c r="BP20">
        <v>5</v>
      </c>
      <c r="BQ20">
        <v>1</v>
      </c>
      <c r="BR20">
        <v>0</v>
      </c>
      <c r="BS20" t="s">
        <v>329</v>
      </c>
      <c r="BT20">
        <v>4</v>
      </c>
      <c r="BU20">
        <v>4</v>
      </c>
      <c r="BV20">
        <v>5</v>
      </c>
      <c r="BW20">
        <v>3</v>
      </c>
      <c r="BX20">
        <v>5</v>
      </c>
      <c r="BY20">
        <v>5</v>
      </c>
      <c r="BZ20">
        <v>0</v>
      </c>
      <c r="CA20">
        <v>0</v>
      </c>
      <c r="CB20">
        <v>2</v>
      </c>
      <c r="CC20">
        <v>4</v>
      </c>
      <c r="CD20" t="s">
        <v>280</v>
      </c>
      <c r="CE20" t="s">
        <v>184</v>
      </c>
      <c r="CF20">
        <v>3</v>
      </c>
      <c r="CG20">
        <v>3</v>
      </c>
      <c r="CH20">
        <v>4</v>
      </c>
      <c r="CI20">
        <v>4</v>
      </c>
      <c r="CJ20">
        <v>4</v>
      </c>
      <c r="CK20">
        <v>3</v>
      </c>
      <c r="CL20">
        <v>2</v>
      </c>
      <c r="CM20" t="s">
        <v>280</v>
      </c>
      <c r="CN20">
        <v>4</v>
      </c>
      <c r="CO20">
        <v>4</v>
      </c>
      <c r="CP20">
        <v>3</v>
      </c>
      <c r="CQ20">
        <v>3</v>
      </c>
      <c r="CR20">
        <v>3</v>
      </c>
      <c r="CS20" t="s">
        <v>280</v>
      </c>
      <c r="CT20" t="s">
        <v>328</v>
      </c>
      <c r="CU20">
        <v>3</v>
      </c>
      <c r="CV20">
        <v>5</v>
      </c>
      <c r="CW20">
        <v>3</v>
      </c>
      <c r="CX20" t="s">
        <v>327</v>
      </c>
      <c r="CY20">
        <v>4</v>
      </c>
      <c r="CZ20">
        <v>5</v>
      </c>
      <c r="DA20">
        <v>5</v>
      </c>
      <c r="DB20">
        <v>5</v>
      </c>
      <c r="DC20">
        <v>2</v>
      </c>
      <c r="DD20">
        <v>3</v>
      </c>
      <c r="DE20" t="s">
        <v>326</v>
      </c>
      <c r="DF20" t="s">
        <v>325</v>
      </c>
      <c r="DG20" t="s">
        <v>324</v>
      </c>
      <c r="DH20">
        <v>2</v>
      </c>
      <c r="DI20">
        <v>2</v>
      </c>
      <c r="DJ20">
        <v>1</v>
      </c>
      <c r="DK20">
        <v>1</v>
      </c>
      <c r="DL20">
        <v>1</v>
      </c>
      <c r="DM20">
        <v>1</v>
      </c>
      <c r="DN20">
        <v>4</v>
      </c>
      <c r="DO20" s="15" t="s">
        <v>323</v>
      </c>
      <c r="DP20" s="15" t="s">
        <v>322</v>
      </c>
      <c r="DQ20">
        <v>3</v>
      </c>
      <c r="DR20">
        <v>2</v>
      </c>
      <c r="DS20" s="15" t="s">
        <v>321</v>
      </c>
      <c r="DT20">
        <v>5</v>
      </c>
      <c r="DU20">
        <v>2</v>
      </c>
      <c r="DV20">
        <v>2</v>
      </c>
      <c r="DW20" t="s">
        <v>280</v>
      </c>
      <c r="DX20">
        <v>4</v>
      </c>
      <c r="DY20">
        <v>2</v>
      </c>
      <c r="DZ20">
        <v>3</v>
      </c>
      <c r="EA20">
        <v>3</v>
      </c>
      <c r="EB20">
        <v>4</v>
      </c>
      <c r="EC20">
        <v>2</v>
      </c>
      <c r="ED20">
        <v>4</v>
      </c>
      <c r="EE20">
        <v>4</v>
      </c>
      <c r="EF20">
        <v>2</v>
      </c>
      <c r="EG20">
        <v>1</v>
      </c>
      <c r="EH20">
        <v>5</v>
      </c>
      <c r="EI20">
        <v>5</v>
      </c>
      <c r="EJ20">
        <v>5</v>
      </c>
      <c r="EK20">
        <v>0</v>
      </c>
      <c r="EL20">
        <v>5</v>
      </c>
      <c r="EM20">
        <v>5</v>
      </c>
      <c r="EN20">
        <v>3</v>
      </c>
      <c r="EO20">
        <v>3</v>
      </c>
      <c r="EP20">
        <v>5</v>
      </c>
      <c r="EQ20">
        <v>4</v>
      </c>
      <c r="ER20">
        <v>4</v>
      </c>
      <c r="ES20" t="s">
        <v>280</v>
      </c>
      <c r="ET20" t="s">
        <v>194</v>
      </c>
      <c r="EU20" t="s">
        <v>320</v>
      </c>
      <c r="EV20" t="s">
        <v>319</v>
      </c>
      <c r="EW20" t="s">
        <v>319</v>
      </c>
      <c r="EX20" t="s">
        <v>194</v>
      </c>
      <c r="EY20" t="s">
        <v>194</v>
      </c>
      <c r="EZ20">
        <v>5</v>
      </c>
      <c r="FA20">
        <v>5</v>
      </c>
      <c r="FB20">
        <v>5</v>
      </c>
      <c r="FC20">
        <v>5</v>
      </c>
      <c r="FD20">
        <v>5</v>
      </c>
      <c r="FE20" t="s">
        <v>280</v>
      </c>
      <c r="FF20" t="s">
        <v>280</v>
      </c>
      <c r="FG20" s="15" t="s">
        <v>318</v>
      </c>
      <c r="FH20" s="15" t="s">
        <v>317</v>
      </c>
      <c r="FI20" t="s">
        <v>316</v>
      </c>
      <c r="FJ20" t="s">
        <v>313</v>
      </c>
      <c r="FK20" t="s">
        <v>315</v>
      </c>
      <c r="FL20" t="s">
        <v>314</v>
      </c>
      <c r="FM20">
        <v>5</v>
      </c>
      <c r="FN20">
        <v>5</v>
      </c>
      <c r="FO20">
        <v>5</v>
      </c>
      <c r="FP20">
        <v>4</v>
      </c>
      <c r="FQ20" t="s">
        <v>280</v>
      </c>
      <c r="FR20" t="s">
        <v>312</v>
      </c>
    </row>
    <row r="21" spans="1:174" x14ac:dyDescent="0.25">
      <c r="A21" s="8">
        <v>20</v>
      </c>
      <c r="B21" s="1">
        <v>45414.558553240699</v>
      </c>
      <c r="C21" s="1">
        <v>45414.593217592599</v>
      </c>
      <c r="D21" t="s">
        <v>538</v>
      </c>
      <c r="E21" s="15" t="s">
        <v>539</v>
      </c>
      <c r="F21" s="15" t="s">
        <v>539</v>
      </c>
      <c r="G21" t="s">
        <v>540</v>
      </c>
      <c r="H21">
        <v>4</v>
      </c>
      <c r="I21">
        <v>5</v>
      </c>
      <c r="J21">
        <v>5</v>
      </c>
      <c r="K21">
        <v>4</v>
      </c>
      <c r="L21">
        <v>0</v>
      </c>
      <c r="M21">
        <v>0</v>
      </c>
      <c r="N21">
        <v>0</v>
      </c>
      <c r="O21">
        <v>0</v>
      </c>
      <c r="P21">
        <v>0</v>
      </c>
      <c r="Q21">
        <v>0</v>
      </c>
      <c r="R21">
        <v>0</v>
      </c>
      <c r="S21">
        <v>4</v>
      </c>
      <c r="T21">
        <v>0</v>
      </c>
      <c r="U21">
        <v>0</v>
      </c>
      <c r="V21">
        <v>0</v>
      </c>
      <c r="W21" s="15" t="s">
        <v>541</v>
      </c>
      <c r="X21" s="15" t="s">
        <v>542</v>
      </c>
      <c r="Y21">
        <v>1</v>
      </c>
      <c r="Z21">
        <v>5</v>
      </c>
      <c r="AA21">
        <v>1</v>
      </c>
      <c r="AB21">
        <v>1</v>
      </c>
      <c r="AC21">
        <v>2</v>
      </c>
      <c r="AD21">
        <v>1</v>
      </c>
      <c r="AE21">
        <v>3</v>
      </c>
      <c r="AF21">
        <v>3</v>
      </c>
      <c r="AG21">
        <v>1</v>
      </c>
      <c r="AH21">
        <v>1</v>
      </c>
      <c r="AI21">
        <v>0</v>
      </c>
      <c r="AJ21">
        <v>4</v>
      </c>
      <c r="AK21">
        <v>4</v>
      </c>
      <c r="AL21">
        <v>5</v>
      </c>
      <c r="AM21">
        <v>1</v>
      </c>
      <c r="AN21">
        <v>5</v>
      </c>
      <c r="AO21">
        <v>5</v>
      </c>
      <c r="AP21">
        <v>2</v>
      </c>
      <c r="AQ21">
        <v>2</v>
      </c>
      <c r="AR21">
        <v>5</v>
      </c>
      <c r="AS21">
        <v>5</v>
      </c>
      <c r="AT21">
        <v>5</v>
      </c>
      <c r="AU21">
        <v>5</v>
      </c>
      <c r="AV21">
        <v>3</v>
      </c>
      <c r="AW21">
        <v>4</v>
      </c>
      <c r="AX21">
        <v>1</v>
      </c>
      <c r="AY21">
        <v>0</v>
      </c>
      <c r="AZ21">
        <v>5</v>
      </c>
      <c r="BA21">
        <v>5</v>
      </c>
      <c r="BB21">
        <v>3</v>
      </c>
      <c r="BC21">
        <v>5</v>
      </c>
      <c r="BD21">
        <v>5</v>
      </c>
      <c r="BE21">
        <v>5</v>
      </c>
      <c r="BF21">
        <v>3</v>
      </c>
      <c r="BG21">
        <v>3</v>
      </c>
      <c r="BH21">
        <v>5</v>
      </c>
      <c r="BI21">
        <v>1</v>
      </c>
      <c r="BJ21">
        <v>4</v>
      </c>
      <c r="BK21">
        <v>3</v>
      </c>
      <c r="BL21">
        <v>5</v>
      </c>
      <c r="BM21">
        <v>5</v>
      </c>
      <c r="BN21">
        <v>5</v>
      </c>
      <c r="BO21">
        <v>3</v>
      </c>
      <c r="BP21">
        <v>5</v>
      </c>
      <c r="BQ21">
        <v>1</v>
      </c>
      <c r="BR21" t="s">
        <v>543</v>
      </c>
      <c r="BS21" t="s">
        <v>183</v>
      </c>
      <c r="BT21">
        <v>3</v>
      </c>
      <c r="BU21">
        <v>3</v>
      </c>
      <c r="BV21">
        <v>5</v>
      </c>
      <c r="BW21">
        <v>3</v>
      </c>
      <c r="BX21">
        <v>4</v>
      </c>
      <c r="BY21">
        <v>1</v>
      </c>
      <c r="BZ21">
        <v>1</v>
      </c>
      <c r="CA21" t="s">
        <v>544</v>
      </c>
      <c r="CB21">
        <v>5</v>
      </c>
      <c r="CC21">
        <v>5</v>
      </c>
      <c r="CD21" t="s">
        <v>183</v>
      </c>
      <c r="CE21" t="s">
        <v>545</v>
      </c>
      <c r="CF21">
        <v>5</v>
      </c>
      <c r="CG21">
        <v>5</v>
      </c>
      <c r="CH21">
        <v>1</v>
      </c>
      <c r="CI21">
        <v>1</v>
      </c>
      <c r="CJ21">
        <v>3</v>
      </c>
      <c r="CK21">
        <v>2</v>
      </c>
      <c r="CL21">
        <v>1</v>
      </c>
      <c r="CM21" t="s">
        <v>183</v>
      </c>
      <c r="CN21">
        <v>5</v>
      </c>
      <c r="CO21">
        <v>3</v>
      </c>
      <c r="CP21">
        <v>3</v>
      </c>
      <c r="CQ21">
        <v>3</v>
      </c>
      <c r="CR21">
        <v>4</v>
      </c>
      <c r="CS21" t="s">
        <v>183</v>
      </c>
      <c r="CT21" t="s">
        <v>546</v>
      </c>
      <c r="CU21">
        <v>5</v>
      </c>
      <c r="CV21">
        <v>5</v>
      </c>
      <c r="CW21">
        <v>5</v>
      </c>
      <c r="CX21" t="s">
        <v>183</v>
      </c>
      <c r="CY21">
        <v>5</v>
      </c>
      <c r="CZ21">
        <v>5</v>
      </c>
      <c r="DA21">
        <v>1</v>
      </c>
      <c r="DB21">
        <v>1</v>
      </c>
      <c r="DC21">
        <v>1</v>
      </c>
      <c r="DD21">
        <v>5</v>
      </c>
      <c r="DE21" t="s">
        <v>547</v>
      </c>
      <c r="DF21" t="s">
        <v>548</v>
      </c>
      <c r="DG21" t="s">
        <v>183</v>
      </c>
      <c r="DH21">
        <v>5</v>
      </c>
      <c r="DI21">
        <v>5</v>
      </c>
      <c r="DJ21">
        <v>0</v>
      </c>
      <c r="DK21">
        <v>0</v>
      </c>
      <c r="DL21">
        <v>3</v>
      </c>
      <c r="DM21">
        <v>3</v>
      </c>
      <c r="DN21">
        <v>5</v>
      </c>
      <c r="DO21" s="15" t="s">
        <v>549</v>
      </c>
      <c r="DP21" s="15" t="s">
        <v>233</v>
      </c>
      <c r="DQ21">
        <v>3</v>
      </c>
      <c r="DR21">
        <v>2</v>
      </c>
      <c r="DS21" s="15" t="s">
        <v>550</v>
      </c>
      <c r="DT21">
        <v>5</v>
      </c>
      <c r="DU21">
        <v>0</v>
      </c>
      <c r="DV21">
        <v>0</v>
      </c>
      <c r="DW21" t="s">
        <v>183</v>
      </c>
      <c r="DX21">
        <v>5</v>
      </c>
      <c r="DY21">
        <v>5</v>
      </c>
      <c r="DZ21">
        <v>5</v>
      </c>
      <c r="EA21">
        <v>5</v>
      </c>
      <c r="EB21">
        <v>5</v>
      </c>
      <c r="EC21">
        <v>5</v>
      </c>
      <c r="ED21">
        <v>5</v>
      </c>
      <c r="EE21">
        <v>5</v>
      </c>
      <c r="EF21">
        <v>5</v>
      </c>
      <c r="EG21">
        <v>5</v>
      </c>
      <c r="EH21">
        <v>5</v>
      </c>
      <c r="EI21">
        <v>5</v>
      </c>
      <c r="EJ21">
        <v>5</v>
      </c>
      <c r="EK21">
        <v>5</v>
      </c>
      <c r="EL21">
        <v>5</v>
      </c>
      <c r="EM21">
        <v>5</v>
      </c>
      <c r="EN21">
        <v>5</v>
      </c>
      <c r="EO21">
        <v>5</v>
      </c>
      <c r="EP21">
        <v>0</v>
      </c>
      <c r="EQ21">
        <v>0</v>
      </c>
      <c r="ER21">
        <v>0</v>
      </c>
      <c r="ES21">
        <v>0</v>
      </c>
      <c r="ET21" t="s">
        <v>551</v>
      </c>
      <c r="EU21" t="s">
        <v>551</v>
      </c>
      <c r="EV21" t="s">
        <v>551</v>
      </c>
      <c r="EW21" t="s">
        <v>551</v>
      </c>
      <c r="EX21" t="s">
        <v>551</v>
      </c>
      <c r="EY21" t="s">
        <v>551</v>
      </c>
      <c r="EZ21">
        <v>0</v>
      </c>
      <c r="FA21">
        <v>5</v>
      </c>
      <c r="FB21">
        <v>5</v>
      </c>
      <c r="FC21">
        <v>5</v>
      </c>
      <c r="FD21">
        <v>0</v>
      </c>
      <c r="FE21">
        <v>0</v>
      </c>
      <c r="FF21" t="s">
        <v>183</v>
      </c>
      <c r="FG21" s="15" t="s">
        <v>552</v>
      </c>
      <c r="FH21" s="15" t="s">
        <v>553</v>
      </c>
      <c r="FI21" t="s">
        <v>554</v>
      </c>
      <c r="FJ21" t="s">
        <v>555</v>
      </c>
      <c r="FK21" t="s">
        <v>556</v>
      </c>
      <c r="FL21" t="s">
        <v>557</v>
      </c>
      <c r="FM21">
        <v>5</v>
      </c>
      <c r="FN21">
        <v>5</v>
      </c>
      <c r="FO21">
        <v>5</v>
      </c>
      <c r="FP21">
        <v>1</v>
      </c>
      <c r="FQ21">
        <v>0</v>
      </c>
      <c r="FR21" t="s">
        <v>558</v>
      </c>
    </row>
  </sheetData>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6E931-D96A-4F82-9C01-3FAEF2315977}">
  <dimension ref="A1:X130"/>
  <sheetViews>
    <sheetView workbookViewId="0">
      <selection activeCell="F20" sqref="F20"/>
    </sheetView>
  </sheetViews>
  <sheetFormatPr baseColWidth="10" defaultRowHeight="15" zeroHeight="1" x14ac:dyDescent="0.25"/>
  <cols>
    <col min="1" max="1" width="20" bestFit="1" customWidth="1"/>
    <col min="2" max="2" width="153" customWidth="1"/>
    <col min="3" max="3" width="19.140625" customWidth="1"/>
    <col min="4" max="4" width="7.85546875" customWidth="1"/>
    <col min="5" max="5" width="18" customWidth="1"/>
    <col min="6" max="6" width="18.42578125" customWidth="1"/>
    <col min="7" max="7" width="16.140625" customWidth="1"/>
    <col min="8" max="8" width="17.28515625" customWidth="1"/>
    <col min="9" max="9" width="9" customWidth="1"/>
    <col min="10" max="10" width="9.42578125" customWidth="1"/>
    <col min="11" max="11" width="14.7109375" customWidth="1"/>
    <col min="12" max="12" width="15.85546875" customWidth="1"/>
    <col min="13" max="13" width="16.7109375" customWidth="1"/>
    <col min="14" max="14" width="17.28515625" customWidth="1"/>
    <col min="15" max="15" width="18.7109375" customWidth="1"/>
    <col min="16" max="16" width="9.140625" customWidth="1"/>
    <col min="17" max="17" width="12.85546875" customWidth="1"/>
    <col min="18" max="18" width="15.140625" customWidth="1"/>
  </cols>
  <sheetData>
    <row r="1" spans="1:24" x14ac:dyDescent="0.25">
      <c r="A1" s="3" t="s">
        <v>0</v>
      </c>
      <c r="B1" s="4" t="s">
        <v>676</v>
      </c>
      <c r="C1" t="s">
        <v>677</v>
      </c>
      <c r="D1" t="s">
        <v>176</v>
      </c>
      <c r="E1" t="s">
        <v>678</v>
      </c>
      <c r="F1" t="s">
        <v>679</v>
      </c>
      <c r="G1" t="s">
        <v>680</v>
      </c>
      <c r="H1" t="s">
        <v>681</v>
      </c>
      <c r="I1" t="s">
        <v>183</v>
      </c>
      <c r="J1" t="s">
        <v>233</v>
      </c>
      <c r="K1" t="s">
        <v>682</v>
      </c>
      <c r="L1" t="s">
        <v>683</v>
      </c>
      <c r="M1" t="s">
        <v>688</v>
      </c>
      <c r="N1" t="s">
        <v>684</v>
      </c>
      <c r="O1" t="s">
        <v>685</v>
      </c>
      <c r="P1" t="s">
        <v>428</v>
      </c>
      <c r="Q1" t="s">
        <v>686</v>
      </c>
      <c r="R1" t="s">
        <v>687</v>
      </c>
      <c r="S1" t="s">
        <v>689</v>
      </c>
      <c r="T1" t="s">
        <v>690</v>
      </c>
      <c r="U1" t="s">
        <v>691</v>
      </c>
      <c r="V1" t="s">
        <v>692</v>
      </c>
      <c r="W1" t="s">
        <v>693</v>
      </c>
      <c r="X1" t="s">
        <v>694</v>
      </c>
    </row>
    <row r="2" spans="1:24" x14ac:dyDescent="0.25">
      <c r="A2" s="3" t="s">
        <v>607</v>
      </c>
      <c r="B2" s="4" t="s">
        <v>611</v>
      </c>
    </row>
    <row r="3" spans="1:24" s="12" customFormat="1" x14ac:dyDescent="0.25">
      <c r="A3" s="10" t="s">
        <v>609</v>
      </c>
      <c r="B3" s="11"/>
      <c r="C3" s="12">
        <f t="shared" ref="C3:X3" si="0">SUM(C8:C27)</f>
        <v>1</v>
      </c>
      <c r="D3" s="12">
        <f t="shared" si="0"/>
        <v>1</v>
      </c>
      <c r="E3" s="12">
        <f t="shared" si="0"/>
        <v>2</v>
      </c>
      <c r="F3" s="12">
        <f t="shared" si="0"/>
        <v>2</v>
      </c>
      <c r="G3" s="12">
        <f t="shared" si="0"/>
        <v>2</v>
      </c>
      <c r="H3" s="12">
        <f t="shared" si="0"/>
        <v>1</v>
      </c>
      <c r="I3" s="12">
        <f t="shared" si="0"/>
        <v>1</v>
      </c>
      <c r="J3" s="12">
        <f t="shared" si="0"/>
        <v>2</v>
      </c>
      <c r="K3" s="12">
        <f t="shared" si="0"/>
        <v>4</v>
      </c>
      <c r="L3" s="12">
        <f t="shared" si="0"/>
        <v>4</v>
      </c>
      <c r="M3" s="12">
        <f t="shared" si="0"/>
        <v>4</v>
      </c>
      <c r="N3" s="12">
        <f t="shared" si="0"/>
        <v>6</v>
      </c>
      <c r="O3" s="12">
        <f t="shared" si="0"/>
        <v>6</v>
      </c>
      <c r="P3" s="12">
        <f t="shared" si="0"/>
        <v>1</v>
      </c>
      <c r="Q3" s="12">
        <f t="shared" si="0"/>
        <v>2</v>
      </c>
      <c r="R3" s="12">
        <f t="shared" si="0"/>
        <v>2</v>
      </c>
      <c r="S3" s="12">
        <f t="shared" si="0"/>
        <v>2</v>
      </c>
      <c r="T3" s="12">
        <f t="shared" si="0"/>
        <v>1</v>
      </c>
      <c r="U3" s="12">
        <f t="shared" si="0"/>
        <v>1</v>
      </c>
      <c r="V3" s="12">
        <f t="shared" si="0"/>
        <v>1</v>
      </c>
      <c r="W3" s="12">
        <f t="shared" si="0"/>
        <v>1</v>
      </c>
      <c r="X3" s="12">
        <f t="shared" si="0"/>
        <v>1</v>
      </c>
    </row>
    <row r="4" spans="1:24" x14ac:dyDescent="0.25">
      <c r="A4" s="5"/>
      <c r="B4" s="13"/>
    </row>
    <row r="5" spans="1:24" x14ac:dyDescent="0.25">
      <c r="A5" s="5"/>
      <c r="B5" s="13"/>
    </row>
    <row r="6" spans="1:24" x14ac:dyDescent="0.25">
      <c r="A6" s="5"/>
      <c r="B6" s="13"/>
    </row>
    <row r="7" spans="1:24" x14ac:dyDescent="0.25">
      <c r="A7" s="6"/>
      <c r="B7" s="14"/>
    </row>
    <row r="8" spans="1:24" x14ac:dyDescent="0.25">
      <c r="A8" s="5">
        <v>1</v>
      </c>
      <c r="B8" s="23" t="s">
        <v>193</v>
      </c>
      <c r="C8">
        <f t="shared" ref="C8:X19" si="1">IF(ISERROR(SEARCH(C$1,$B8)),"",1)</f>
        <v>1</v>
      </c>
      <c r="D8">
        <f t="shared" si="1"/>
        <v>1</v>
      </c>
      <c r="E8" t="str">
        <f t="shared" si="1"/>
        <v/>
      </c>
      <c r="F8" t="str">
        <f t="shared" si="1"/>
        <v/>
      </c>
      <c r="G8" t="str">
        <f t="shared" si="1"/>
        <v/>
      </c>
      <c r="H8" t="str">
        <f t="shared" si="1"/>
        <v/>
      </c>
      <c r="I8" t="str">
        <f t="shared" si="1"/>
        <v/>
      </c>
      <c r="J8" t="str">
        <f t="shared" si="1"/>
        <v/>
      </c>
      <c r="K8" t="str">
        <f t="shared" si="1"/>
        <v/>
      </c>
      <c r="L8" t="str">
        <f t="shared" si="1"/>
        <v/>
      </c>
      <c r="M8" t="str">
        <f t="shared" si="1"/>
        <v/>
      </c>
      <c r="N8" t="str">
        <f t="shared" si="1"/>
        <v/>
      </c>
      <c r="O8" t="str">
        <f t="shared" si="1"/>
        <v/>
      </c>
      <c r="P8" t="str">
        <f t="shared" si="1"/>
        <v/>
      </c>
      <c r="Q8" t="str">
        <f t="shared" si="1"/>
        <v/>
      </c>
      <c r="R8" t="str">
        <f t="shared" si="1"/>
        <v/>
      </c>
      <c r="S8" t="str">
        <f t="shared" si="1"/>
        <v/>
      </c>
      <c r="T8" t="str">
        <f t="shared" si="1"/>
        <v/>
      </c>
      <c r="U8" t="str">
        <f t="shared" si="1"/>
        <v/>
      </c>
      <c r="V8" t="str">
        <f t="shared" si="1"/>
        <v/>
      </c>
      <c r="W8" t="str">
        <f t="shared" si="1"/>
        <v/>
      </c>
      <c r="X8" t="str">
        <f t="shared" si="1"/>
        <v/>
      </c>
    </row>
    <row r="9" spans="1:24" x14ac:dyDescent="0.25">
      <c r="A9" s="6">
        <v>2</v>
      </c>
      <c r="B9" s="23" t="s">
        <v>221</v>
      </c>
      <c r="C9" t="str">
        <f t="shared" si="1"/>
        <v/>
      </c>
      <c r="D9" t="str">
        <f t="shared" si="1"/>
        <v/>
      </c>
      <c r="E9">
        <f t="shared" si="1"/>
        <v>1</v>
      </c>
      <c r="F9">
        <f t="shared" si="1"/>
        <v>1</v>
      </c>
      <c r="G9">
        <f t="shared" si="1"/>
        <v>1</v>
      </c>
      <c r="H9">
        <f t="shared" si="1"/>
        <v>1</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c r="S9" t="str">
        <f t="shared" si="1"/>
        <v/>
      </c>
      <c r="T9" t="str">
        <f t="shared" si="1"/>
        <v/>
      </c>
      <c r="U9" t="str">
        <f t="shared" si="1"/>
        <v/>
      </c>
      <c r="V9" t="str">
        <f t="shared" si="1"/>
        <v/>
      </c>
      <c r="W9" t="str">
        <f t="shared" si="1"/>
        <v/>
      </c>
      <c r="X9" t="str">
        <f t="shared" si="1"/>
        <v/>
      </c>
    </row>
    <row r="10" spans="1:24" x14ac:dyDescent="0.25">
      <c r="A10" s="5">
        <v>3</v>
      </c>
      <c r="B10" s="23" t="s">
        <v>232</v>
      </c>
      <c r="C10" t="str">
        <f t="shared" si="1"/>
        <v/>
      </c>
      <c r="D10" t="str">
        <f t="shared" si="1"/>
        <v/>
      </c>
      <c r="E10" t="str">
        <f t="shared" si="1"/>
        <v/>
      </c>
      <c r="F10" t="str">
        <f t="shared" si="1"/>
        <v/>
      </c>
      <c r="G10" t="str">
        <f t="shared" si="1"/>
        <v/>
      </c>
      <c r="H10" t="str">
        <f t="shared" si="1"/>
        <v/>
      </c>
      <c r="I10">
        <f t="shared" si="1"/>
        <v>1</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1"/>
        <v/>
      </c>
      <c r="T10" t="str">
        <f t="shared" si="1"/>
        <v/>
      </c>
      <c r="U10" t="str">
        <f t="shared" si="1"/>
        <v/>
      </c>
      <c r="V10" t="str">
        <f t="shared" si="1"/>
        <v/>
      </c>
      <c r="W10" t="str">
        <f t="shared" si="1"/>
        <v/>
      </c>
      <c r="X10" t="str">
        <f t="shared" si="1"/>
        <v/>
      </c>
    </row>
    <row r="11" spans="1:24" x14ac:dyDescent="0.25">
      <c r="A11" s="6">
        <v>4</v>
      </c>
      <c r="B11" s="23" t="s">
        <v>253</v>
      </c>
      <c r="C11" t="str">
        <f t="shared" si="1"/>
        <v/>
      </c>
      <c r="D11" t="str">
        <f t="shared" si="1"/>
        <v/>
      </c>
      <c r="E11" t="str">
        <f t="shared" si="1"/>
        <v/>
      </c>
      <c r="F11">
        <f t="shared" si="1"/>
        <v>1</v>
      </c>
      <c r="G11" t="str">
        <f t="shared" si="1"/>
        <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1"/>
        <v/>
      </c>
      <c r="T11" t="str">
        <f t="shared" si="1"/>
        <v/>
      </c>
      <c r="U11" t="str">
        <f t="shared" si="1"/>
        <v/>
      </c>
      <c r="V11" t="str">
        <f t="shared" si="1"/>
        <v/>
      </c>
      <c r="W11" t="str">
        <f t="shared" si="1"/>
        <v/>
      </c>
      <c r="X11" t="str">
        <f t="shared" si="1"/>
        <v/>
      </c>
    </row>
    <row r="12" spans="1:24" x14ac:dyDescent="0.25">
      <c r="A12" s="5">
        <v>5</v>
      </c>
      <c r="B12" s="23" t="s">
        <v>271</v>
      </c>
      <c r="C12" t="str">
        <f t="shared" si="1"/>
        <v/>
      </c>
      <c r="D12" t="str">
        <f t="shared" si="1"/>
        <v/>
      </c>
      <c r="E12" t="str">
        <f t="shared" si="1"/>
        <v/>
      </c>
      <c r="F12" t="str">
        <f t="shared" si="1"/>
        <v/>
      </c>
      <c r="G12">
        <f t="shared" si="1"/>
        <v>1</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1"/>
        <v/>
      </c>
      <c r="T12" t="str">
        <f t="shared" si="1"/>
        <v/>
      </c>
      <c r="U12" t="str">
        <f t="shared" si="1"/>
        <v/>
      </c>
      <c r="V12" t="str">
        <f t="shared" si="1"/>
        <v/>
      </c>
      <c r="W12" t="str">
        <f t="shared" si="1"/>
        <v/>
      </c>
      <c r="X12" t="str">
        <f t="shared" si="1"/>
        <v/>
      </c>
    </row>
    <row r="13" spans="1:24" x14ac:dyDescent="0.25">
      <c r="A13" s="6">
        <v>6</v>
      </c>
      <c r="B13" s="23" t="s">
        <v>283</v>
      </c>
      <c r="C13" t="str">
        <f t="shared" si="1"/>
        <v/>
      </c>
      <c r="D13" t="str">
        <f t="shared" si="1"/>
        <v/>
      </c>
      <c r="E13">
        <f t="shared" si="1"/>
        <v>1</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1"/>
        <v/>
      </c>
      <c r="T13" t="str">
        <f t="shared" si="1"/>
        <v/>
      </c>
      <c r="U13" t="str">
        <f t="shared" si="1"/>
        <v/>
      </c>
      <c r="V13" t="str">
        <f t="shared" si="1"/>
        <v/>
      </c>
      <c r="W13" t="str">
        <f t="shared" si="1"/>
        <v/>
      </c>
      <c r="X13" t="str">
        <f t="shared" si="1"/>
        <v/>
      </c>
    </row>
    <row r="14" spans="1:24" x14ac:dyDescent="0.25">
      <c r="A14" s="5">
        <v>7</v>
      </c>
      <c r="B14" s="23" t="s">
        <v>233</v>
      </c>
      <c r="C14" t="str">
        <f t="shared" si="1"/>
        <v/>
      </c>
      <c r="D14" t="str">
        <f t="shared" si="1"/>
        <v/>
      </c>
      <c r="E14" t="str">
        <f t="shared" si="1"/>
        <v/>
      </c>
      <c r="F14" t="str">
        <f t="shared" si="1"/>
        <v/>
      </c>
      <c r="G14" t="str">
        <f t="shared" si="1"/>
        <v/>
      </c>
      <c r="H14" t="str">
        <f t="shared" si="1"/>
        <v/>
      </c>
      <c r="I14" t="str">
        <f t="shared" si="1"/>
        <v/>
      </c>
      <c r="J14">
        <f t="shared" si="1"/>
        <v>1</v>
      </c>
      <c r="K14" t="str">
        <f t="shared" si="1"/>
        <v/>
      </c>
      <c r="L14" t="str">
        <f t="shared" si="1"/>
        <v/>
      </c>
      <c r="M14" t="str">
        <f t="shared" si="1"/>
        <v/>
      </c>
      <c r="N14" t="str">
        <f t="shared" si="1"/>
        <v/>
      </c>
      <c r="O14" t="str">
        <f t="shared" si="1"/>
        <v/>
      </c>
      <c r="P14" t="str">
        <f t="shared" si="1"/>
        <v/>
      </c>
      <c r="Q14" t="str">
        <f t="shared" si="1"/>
        <v/>
      </c>
      <c r="R14" t="str">
        <f t="shared" si="1"/>
        <v/>
      </c>
      <c r="S14" t="str">
        <f t="shared" si="1"/>
        <v/>
      </c>
      <c r="T14" t="str">
        <f t="shared" si="1"/>
        <v/>
      </c>
      <c r="U14" t="str">
        <f t="shared" si="1"/>
        <v/>
      </c>
      <c r="V14" t="str">
        <f t="shared" si="1"/>
        <v/>
      </c>
      <c r="W14" t="str">
        <f t="shared" si="1"/>
        <v/>
      </c>
      <c r="X14" t="str">
        <f t="shared" si="1"/>
        <v/>
      </c>
    </row>
    <row r="15" spans="1:24" x14ac:dyDescent="0.25">
      <c r="A15" s="6">
        <v>8</v>
      </c>
      <c r="B15" s="23" t="s">
        <v>233</v>
      </c>
      <c r="C15" t="str">
        <f t="shared" si="1"/>
        <v/>
      </c>
      <c r="D15" t="str">
        <f t="shared" si="1"/>
        <v/>
      </c>
      <c r="E15" t="str">
        <f t="shared" si="1"/>
        <v/>
      </c>
      <c r="F15" t="str">
        <f t="shared" si="1"/>
        <v/>
      </c>
      <c r="G15" t="str">
        <f t="shared" si="1"/>
        <v/>
      </c>
      <c r="H15" t="str">
        <f t="shared" si="1"/>
        <v/>
      </c>
      <c r="I15" t="str">
        <f t="shared" si="1"/>
        <v/>
      </c>
      <c r="J15">
        <f t="shared" si="1"/>
        <v>1</v>
      </c>
      <c r="K15" t="str">
        <f t="shared" si="1"/>
        <v/>
      </c>
      <c r="L15" t="str">
        <f t="shared" si="1"/>
        <v/>
      </c>
      <c r="M15" t="str">
        <f t="shared" si="1"/>
        <v/>
      </c>
      <c r="N15" t="str">
        <f t="shared" si="1"/>
        <v/>
      </c>
      <c r="O15" t="str">
        <f t="shared" si="1"/>
        <v/>
      </c>
      <c r="P15" t="str">
        <f t="shared" si="1"/>
        <v/>
      </c>
      <c r="Q15" t="str">
        <f t="shared" si="1"/>
        <v/>
      </c>
      <c r="R15" t="str">
        <f t="shared" si="1"/>
        <v/>
      </c>
      <c r="S15" t="str">
        <f t="shared" si="1"/>
        <v/>
      </c>
      <c r="T15" t="str">
        <f t="shared" si="1"/>
        <v/>
      </c>
      <c r="U15" t="str">
        <f t="shared" si="1"/>
        <v/>
      </c>
      <c r="V15" t="str">
        <f t="shared" si="1"/>
        <v/>
      </c>
      <c r="W15" t="str">
        <f t="shared" si="1"/>
        <v/>
      </c>
      <c r="X15" t="str">
        <f t="shared" si="1"/>
        <v/>
      </c>
    </row>
    <row r="16" spans="1:24" x14ac:dyDescent="0.25">
      <c r="A16" s="21">
        <v>9</v>
      </c>
      <c r="B16" s="23" t="s">
        <v>525</v>
      </c>
      <c r="C16" t="str">
        <f t="shared" si="1"/>
        <v/>
      </c>
      <c r="D16" t="str">
        <f t="shared" si="1"/>
        <v/>
      </c>
      <c r="E16" t="str">
        <f t="shared" si="1"/>
        <v/>
      </c>
      <c r="F16" t="str">
        <f t="shared" si="1"/>
        <v/>
      </c>
      <c r="G16" t="str">
        <f t="shared" si="1"/>
        <v/>
      </c>
      <c r="H16" t="str">
        <f t="shared" si="1"/>
        <v/>
      </c>
      <c r="I16" t="str">
        <f t="shared" si="1"/>
        <v/>
      </c>
      <c r="J16" t="str">
        <f t="shared" si="1"/>
        <v/>
      </c>
      <c r="K16">
        <f t="shared" si="1"/>
        <v>1</v>
      </c>
      <c r="L16">
        <f t="shared" si="1"/>
        <v>1</v>
      </c>
      <c r="M16">
        <f t="shared" si="1"/>
        <v>1</v>
      </c>
      <c r="N16">
        <f t="shared" si="1"/>
        <v>1</v>
      </c>
      <c r="O16" t="str">
        <f t="shared" si="1"/>
        <v/>
      </c>
      <c r="P16" t="str">
        <f t="shared" si="1"/>
        <v/>
      </c>
      <c r="Q16" t="str">
        <f t="shared" si="1"/>
        <v/>
      </c>
      <c r="R16" t="str">
        <f t="shared" si="1"/>
        <v/>
      </c>
      <c r="S16">
        <f t="shared" si="1"/>
        <v>1</v>
      </c>
      <c r="T16" t="str">
        <f t="shared" si="1"/>
        <v/>
      </c>
      <c r="U16" t="str">
        <f t="shared" si="1"/>
        <v/>
      </c>
      <c r="V16" t="str">
        <f t="shared" si="1"/>
        <v/>
      </c>
      <c r="W16" t="str">
        <f t="shared" si="1"/>
        <v/>
      </c>
      <c r="X16" t="str">
        <f t="shared" si="1"/>
        <v/>
      </c>
    </row>
    <row r="17" spans="1:24" x14ac:dyDescent="0.25">
      <c r="A17" s="21">
        <v>10</v>
      </c>
      <c r="B17" s="23" t="s">
        <v>507</v>
      </c>
      <c r="C17" t="str">
        <f t="shared" si="1"/>
        <v/>
      </c>
      <c r="D17" t="str">
        <f t="shared" si="1"/>
        <v/>
      </c>
      <c r="E17" t="str">
        <f t="shared" si="1"/>
        <v/>
      </c>
      <c r="F17" t="str">
        <f t="shared" si="1"/>
        <v/>
      </c>
      <c r="G17" t="str">
        <f t="shared" si="1"/>
        <v/>
      </c>
      <c r="H17" t="str">
        <f t="shared" si="1"/>
        <v/>
      </c>
      <c r="I17" t="str">
        <f t="shared" si="1"/>
        <v/>
      </c>
      <c r="J17" t="str">
        <f t="shared" si="1"/>
        <v/>
      </c>
      <c r="K17" t="str">
        <f t="shared" si="1"/>
        <v/>
      </c>
      <c r="L17" t="str">
        <f t="shared" si="1"/>
        <v/>
      </c>
      <c r="M17" t="str">
        <f t="shared" si="1"/>
        <v/>
      </c>
      <c r="N17" t="str">
        <f t="shared" si="1"/>
        <v/>
      </c>
      <c r="O17">
        <f t="shared" si="1"/>
        <v>1</v>
      </c>
      <c r="P17" t="str">
        <f t="shared" si="1"/>
        <v/>
      </c>
      <c r="Q17" t="str">
        <f t="shared" si="1"/>
        <v/>
      </c>
      <c r="R17" t="str">
        <f t="shared" si="1"/>
        <v/>
      </c>
      <c r="S17" t="str">
        <f t="shared" si="1"/>
        <v/>
      </c>
      <c r="T17" t="str">
        <f t="shared" si="1"/>
        <v/>
      </c>
      <c r="U17" t="str">
        <f t="shared" si="1"/>
        <v/>
      </c>
      <c r="V17" t="str">
        <f t="shared" si="1"/>
        <v/>
      </c>
      <c r="W17" t="str">
        <f t="shared" si="1"/>
        <v/>
      </c>
      <c r="X17" t="str">
        <f t="shared" si="1"/>
        <v/>
      </c>
    </row>
    <row r="18" spans="1:24" x14ac:dyDescent="0.25">
      <c r="A18" s="21">
        <v>11</v>
      </c>
      <c r="B18" s="23" t="s">
        <v>489</v>
      </c>
      <c r="C18" t="str">
        <f t="shared" si="1"/>
        <v/>
      </c>
      <c r="D18" t="str">
        <f t="shared" si="1"/>
        <v/>
      </c>
      <c r="E18" t="str">
        <f t="shared" si="1"/>
        <v/>
      </c>
      <c r="F18" t="str">
        <f t="shared" si="1"/>
        <v/>
      </c>
      <c r="G18" t="str">
        <f t="shared" si="1"/>
        <v/>
      </c>
      <c r="H18" t="str">
        <f t="shared" si="1"/>
        <v/>
      </c>
      <c r="I18" t="str">
        <f t="shared" si="1"/>
        <v/>
      </c>
      <c r="J18" t="str">
        <f t="shared" si="1"/>
        <v/>
      </c>
      <c r="K18" t="str">
        <f t="shared" si="1"/>
        <v/>
      </c>
      <c r="L18">
        <f t="shared" si="1"/>
        <v>1</v>
      </c>
      <c r="M18" t="str">
        <f t="shared" si="1"/>
        <v/>
      </c>
      <c r="N18">
        <f t="shared" si="1"/>
        <v>1</v>
      </c>
      <c r="O18" t="str">
        <f t="shared" si="1"/>
        <v/>
      </c>
      <c r="P18" t="str">
        <f t="shared" si="1"/>
        <v/>
      </c>
      <c r="Q18" t="str">
        <f t="shared" si="1"/>
        <v/>
      </c>
      <c r="R18" t="str">
        <f t="shared" si="1"/>
        <v/>
      </c>
      <c r="S18" t="str">
        <f t="shared" si="1"/>
        <v/>
      </c>
      <c r="T18" t="str">
        <f t="shared" si="1"/>
        <v/>
      </c>
      <c r="U18" t="str">
        <f t="shared" si="1"/>
        <v/>
      </c>
      <c r="V18" t="str">
        <f t="shared" si="1"/>
        <v/>
      </c>
      <c r="W18" t="str">
        <f t="shared" si="1"/>
        <v/>
      </c>
      <c r="X18" t="str">
        <f t="shared" si="1"/>
        <v/>
      </c>
    </row>
    <row r="19" spans="1:24" x14ac:dyDescent="0.25">
      <c r="A19" s="21">
        <v>12</v>
      </c>
      <c r="B19" s="23" t="s">
        <v>467</v>
      </c>
      <c r="C19" t="str">
        <f t="shared" si="1"/>
        <v/>
      </c>
      <c r="D19" t="str">
        <f t="shared" si="1"/>
        <v/>
      </c>
      <c r="E19" t="str">
        <f t="shared" si="1"/>
        <v/>
      </c>
      <c r="F19" t="str">
        <f t="shared" si="1"/>
        <v/>
      </c>
      <c r="G19" t="str">
        <f t="shared" si="1"/>
        <v/>
      </c>
      <c r="H19" t="str">
        <f t="shared" si="1"/>
        <v/>
      </c>
      <c r="I19" t="str">
        <f t="shared" si="1"/>
        <v/>
      </c>
      <c r="J19" t="str">
        <f t="shared" si="1"/>
        <v/>
      </c>
      <c r="K19">
        <f t="shared" si="1"/>
        <v>1</v>
      </c>
      <c r="L19">
        <f t="shared" si="1"/>
        <v>1</v>
      </c>
      <c r="M19" t="str">
        <f t="shared" si="1"/>
        <v/>
      </c>
      <c r="N19" t="str">
        <f t="shared" si="1"/>
        <v/>
      </c>
      <c r="O19">
        <f t="shared" si="1"/>
        <v>1</v>
      </c>
      <c r="P19" t="str">
        <f t="shared" ref="P19:X27" si="2">IF(ISERROR(SEARCH(P$1,$B19)),"",1)</f>
        <v/>
      </c>
      <c r="Q19" t="str">
        <f t="shared" si="2"/>
        <v/>
      </c>
      <c r="R19" t="str">
        <f t="shared" si="2"/>
        <v/>
      </c>
      <c r="S19" t="str">
        <f t="shared" si="2"/>
        <v/>
      </c>
      <c r="T19" t="str">
        <f t="shared" si="2"/>
        <v/>
      </c>
      <c r="U19" t="str">
        <f t="shared" si="2"/>
        <v/>
      </c>
      <c r="V19" t="str">
        <f t="shared" si="2"/>
        <v/>
      </c>
      <c r="W19" t="str">
        <f t="shared" si="2"/>
        <v/>
      </c>
      <c r="X19" t="str">
        <f t="shared" si="2"/>
        <v/>
      </c>
    </row>
    <row r="20" spans="1:24" x14ac:dyDescent="0.25">
      <c r="A20" s="21">
        <v>13</v>
      </c>
      <c r="B20" s="23" t="s">
        <v>443</v>
      </c>
      <c r="C20" t="str">
        <f t="shared" ref="C20:R27" si="3">IF(ISERROR(SEARCH(C$1,$B20)),"",1)</f>
        <v/>
      </c>
      <c r="D20" t="str">
        <f t="shared" si="3"/>
        <v/>
      </c>
      <c r="E20" t="str">
        <f t="shared" si="3"/>
        <v/>
      </c>
      <c r="F20" t="str">
        <f t="shared" si="3"/>
        <v/>
      </c>
      <c r="G20" t="str">
        <f t="shared" si="3"/>
        <v/>
      </c>
      <c r="H20" t="str">
        <f t="shared" si="3"/>
        <v/>
      </c>
      <c r="I20" t="str">
        <f t="shared" si="3"/>
        <v/>
      </c>
      <c r="J20" t="str">
        <f t="shared" si="3"/>
        <v/>
      </c>
      <c r="K20">
        <f t="shared" si="3"/>
        <v>1</v>
      </c>
      <c r="L20" t="str">
        <f t="shared" si="3"/>
        <v/>
      </c>
      <c r="M20" t="str">
        <f t="shared" si="3"/>
        <v/>
      </c>
      <c r="N20" t="str">
        <f t="shared" si="3"/>
        <v/>
      </c>
      <c r="O20" t="str">
        <f t="shared" si="3"/>
        <v/>
      </c>
      <c r="P20" t="str">
        <f t="shared" si="3"/>
        <v/>
      </c>
      <c r="Q20" t="str">
        <f t="shared" si="3"/>
        <v/>
      </c>
      <c r="R20" t="str">
        <f t="shared" si="3"/>
        <v/>
      </c>
      <c r="S20">
        <f t="shared" si="2"/>
        <v>1</v>
      </c>
      <c r="T20" t="str">
        <f t="shared" si="2"/>
        <v/>
      </c>
      <c r="U20" t="str">
        <f t="shared" si="2"/>
        <v/>
      </c>
      <c r="V20" t="str">
        <f t="shared" si="2"/>
        <v/>
      </c>
      <c r="W20" t="str">
        <f t="shared" si="2"/>
        <v/>
      </c>
      <c r="X20" t="str">
        <f t="shared" si="2"/>
        <v/>
      </c>
    </row>
    <row r="21" spans="1:24" x14ac:dyDescent="0.25">
      <c r="A21" s="21">
        <v>14</v>
      </c>
      <c r="B21" s="23" t="s">
        <v>428</v>
      </c>
      <c r="C21" t="str">
        <f t="shared" si="3"/>
        <v/>
      </c>
      <c r="D21" t="str">
        <f t="shared" si="3"/>
        <v/>
      </c>
      <c r="E21" t="str">
        <f t="shared" si="3"/>
        <v/>
      </c>
      <c r="F21" t="str">
        <f t="shared" si="3"/>
        <v/>
      </c>
      <c r="G21" t="str">
        <f t="shared" si="3"/>
        <v/>
      </c>
      <c r="H21" t="str">
        <f t="shared" si="3"/>
        <v/>
      </c>
      <c r="I21" t="str">
        <f t="shared" si="3"/>
        <v/>
      </c>
      <c r="J21" t="str">
        <f t="shared" si="3"/>
        <v/>
      </c>
      <c r="K21" t="str">
        <f t="shared" si="3"/>
        <v/>
      </c>
      <c r="L21" t="str">
        <f t="shared" si="3"/>
        <v/>
      </c>
      <c r="M21" t="str">
        <f t="shared" si="3"/>
        <v/>
      </c>
      <c r="N21" t="str">
        <f t="shared" si="3"/>
        <v/>
      </c>
      <c r="O21" t="str">
        <f t="shared" si="3"/>
        <v/>
      </c>
      <c r="P21">
        <f t="shared" si="3"/>
        <v>1</v>
      </c>
      <c r="Q21" t="str">
        <f t="shared" si="3"/>
        <v/>
      </c>
      <c r="R21" t="str">
        <f t="shared" si="3"/>
        <v/>
      </c>
      <c r="S21" t="str">
        <f t="shared" si="2"/>
        <v/>
      </c>
      <c r="T21" t="str">
        <f t="shared" si="2"/>
        <v/>
      </c>
      <c r="U21" t="str">
        <f t="shared" si="2"/>
        <v/>
      </c>
      <c r="V21" t="str">
        <f t="shared" si="2"/>
        <v/>
      </c>
      <c r="W21" t="str">
        <f t="shared" si="2"/>
        <v/>
      </c>
      <c r="X21" t="str">
        <f t="shared" si="2"/>
        <v/>
      </c>
    </row>
    <row r="22" spans="1:24" x14ac:dyDescent="0.25">
      <c r="A22" s="21">
        <v>15</v>
      </c>
      <c r="B22" s="23" t="s">
        <v>409</v>
      </c>
      <c r="C22" t="str">
        <f t="shared" si="3"/>
        <v/>
      </c>
      <c r="D22" t="str">
        <f t="shared" si="3"/>
        <v/>
      </c>
      <c r="E22" t="str">
        <f t="shared" si="3"/>
        <v/>
      </c>
      <c r="F22" t="str">
        <f t="shared" si="3"/>
        <v/>
      </c>
      <c r="G22" t="str">
        <f t="shared" si="3"/>
        <v/>
      </c>
      <c r="H22" t="str">
        <f t="shared" si="3"/>
        <v/>
      </c>
      <c r="I22" t="str">
        <f t="shared" si="3"/>
        <v/>
      </c>
      <c r="J22" t="str">
        <f t="shared" si="3"/>
        <v/>
      </c>
      <c r="K22" t="str">
        <f t="shared" si="3"/>
        <v/>
      </c>
      <c r="L22" t="str">
        <f t="shared" si="3"/>
        <v/>
      </c>
      <c r="M22">
        <f t="shared" si="3"/>
        <v>1</v>
      </c>
      <c r="N22">
        <f t="shared" si="3"/>
        <v>1</v>
      </c>
      <c r="O22">
        <f t="shared" si="3"/>
        <v>1</v>
      </c>
      <c r="P22" t="str">
        <f t="shared" si="3"/>
        <v/>
      </c>
      <c r="Q22" t="str">
        <f t="shared" si="3"/>
        <v/>
      </c>
      <c r="R22" t="str">
        <f t="shared" si="3"/>
        <v/>
      </c>
      <c r="S22" t="str">
        <f t="shared" si="2"/>
        <v/>
      </c>
      <c r="T22" t="str">
        <f t="shared" si="2"/>
        <v/>
      </c>
      <c r="U22" t="str">
        <f t="shared" si="2"/>
        <v/>
      </c>
      <c r="V22" t="str">
        <f t="shared" si="2"/>
        <v/>
      </c>
      <c r="W22" t="str">
        <f t="shared" si="2"/>
        <v/>
      </c>
      <c r="X22" t="str">
        <f t="shared" si="2"/>
        <v/>
      </c>
    </row>
    <row r="23" spans="1:24" x14ac:dyDescent="0.25">
      <c r="A23" s="21">
        <v>16</v>
      </c>
      <c r="B23" s="23" t="s">
        <v>387</v>
      </c>
      <c r="C23" t="str">
        <f t="shared" si="3"/>
        <v/>
      </c>
      <c r="D23" t="str">
        <f t="shared" si="3"/>
        <v/>
      </c>
      <c r="E23" t="str">
        <f t="shared" si="3"/>
        <v/>
      </c>
      <c r="F23" t="str">
        <f t="shared" si="3"/>
        <v/>
      </c>
      <c r="G23" t="str">
        <f t="shared" si="3"/>
        <v/>
      </c>
      <c r="H23" t="str">
        <f t="shared" si="3"/>
        <v/>
      </c>
      <c r="I23" t="str">
        <f t="shared" si="3"/>
        <v/>
      </c>
      <c r="J23" t="str">
        <f t="shared" si="3"/>
        <v/>
      </c>
      <c r="K23" t="str">
        <f t="shared" si="3"/>
        <v/>
      </c>
      <c r="L23">
        <f t="shared" si="3"/>
        <v>1</v>
      </c>
      <c r="M23" t="str">
        <f t="shared" si="3"/>
        <v/>
      </c>
      <c r="N23">
        <f t="shared" si="3"/>
        <v>1</v>
      </c>
      <c r="O23">
        <f t="shared" si="3"/>
        <v>1</v>
      </c>
      <c r="P23" t="str">
        <f t="shared" si="3"/>
        <v/>
      </c>
      <c r="Q23" t="str">
        <f t="shared" si="3"/>
        <v/>
      </c>
      <c r="R23" t="str">
        <f t="shared" si="3"/>
        <v/>
      </c>
      <c r="S23" t="str">
        <f t="shared" si="2"/>
        <v/>
      </c>
      <c r="T23" t="str">
        <f t="shared" si="2"/>
        <v/>
      </c>
      <c r="U23" t="str">
        <f t="shared" si="2"/>
        <v/>
      </c>
      <c r="V23" t="str">
        <f t="shared" si="2"/>
        <v/>
      </c>
      <c r="W23" t="str">
        <f t="shared" si="2"/>
        <v/>
      </c>
      <c r="X23" t="str">
        <f t="shared" si="2"/>
        <v/>
      </c>
    </row>
    <row r="24" spans="1:24" x14ac:dyDescent="0.25">
      <c r="A24" s="21">
        <v>17</v>
      </c>
      <c r="B24" s="23" t="s">
        <v>362</v>
      </c>
      <c r="C24" t="str">
        <f t="shared" si="3"/>
        <v/>
      </c>
      <c r="D24" t="str">
        <f t="shared" si="3"/>
        <v/>
      </c>
      <c r="E24" t="str">
        <f t="shared" si="3"/>
        <v/>
      </c>
      <c r="F24" t="str">
        <f t="shared" si="3"/>
        <v/>
      </c>
      <c r="G24" t="str">
        <f t="shared" si="3"/>
        <v/>
      </c>
      <c r="H24" t="str">
        <f t="shared" si="3"/>
        <v/>
      </c>
      <c r="I24" t="str">
        <f t="shared" si="3"/>
        <v/>
      </c>
      <c r="J24" t="str">
        <f t="shared" si="3"/>
        <v/>
      </c>
      <c r="K24" t="str">
        <f t="shared" si="3"/>
        <v/>
      </c>
      <c r="L24" t="str">
        <f t="shared" si="3"/>
        <v/>
      </c>
      <c r="M24">
        <f t="shared" si="3"/>
        <v>1</v>
      </c>
      <c r="N24">
        <f t="shared" si="3"/>
        <v>1</v>
      </c>
      <c r="O24" t="str">
        <f t="shared" si="3"/>
        <v/>
      </c>
      <c r="P24" t="str">
        <f t="shared" si="3"/>
        <v/>
      </c>
      <c r="Q24" t="str">
        <f t="shared" si="3"/>
        <v/>
      </c>
      <c r="R24" t="str">
        <f t="shared" si="3"/>
        <v/>
      </c>
      <c r="S24" t="str">
        <f t="shared" si="2"/>
        <v/>
      </c>
      <c r="T24" t="str">
        <f t="shared" si="2"/>
        <v/>
      </c>
      <c r="U24" t="str">
        <f t="shared" si="2"/>
        <v/>
      </c>
      <c r="V24" t="str">
        <f t="shared" si="2"/>
        <v/>
      </c>
      <c r="W24" t="str">
        <f t="shared" si="2"/>
        <v/>
      </c>
      <c r="X24" t="str">
        <f t="shared" si="2"/>
        <v/>
      </c>
    </row>
    <row r="25" spans="1:24" x14ac:dyDescent="0.25">
      <c r="A25" s="21">
        <v>18</v>
      </c>
      <c r="B25" s="23" t="s">
        <v>341</v>
      </c>
      <c r="C25" t="str">
        <f t="shared" si="3"/>
        <v/>
      </c>
      <c r="D25" t="str">
        <f t="shared" si="3"/>
        <v/>
      </c>
      <c r="E25" t="str">
        <f t="shared" si="3"/>
        <v/>
      </c>
      <c r="F25" t="str">
        <f t="shared" si="3"/>
        <v/>
      </c>
      <c r="G25" t="str">
        <f t="shared" si="3"/>
        <v/>
      </c>
      <c r="H25" t="str">
        <f t="shared" si="3"/>
        <v/>
      </c>
      <c r="I25" t="str">
        <f t="shared" si="3"/>
        <v/>
      </c>
      <c r="J25" t="str">
        <f t="shared" si="3"/>
        <v/>
      </c>
      <c r="K25">
        <f t="shared" si="3"/>
        <v>1</v>
      </c>
      <c r="L25" t="str">
        <f t="shared" si="3"/>
        <v/>
      </c>
      <c r="M25">
        <f t="shared" si="3"/>
        <v>1</v>
      </c>
      <c r="N25">
        <f t="shared" si="3"/>
        <v>1</v>
      </c>
      <c r="O25">
        <f t="shared" si="3"/>
        <v>1</v>
      </c>
      <c r="P25" t="str">
        <f t="shared" si="3"/>
        <v/>
      </c>
      <c r="Q25">
        <f t="shared" si="3"/>
        <v>1</v>
      </c>
      <c r="R25">
        <f t="shared" si="3"/>
        <v>1</v>
      </c>
      <c r="S25" t="str">
        <f t="shared" si="2"/>
        <v/>
      </c>
      <c r="T25" t="str">
        <f t="shared" si="2"/>
        <v/>
      </c>
      <c r="U25" t="str">
        <f t="shared" si="2"/>
        <v/>
      </c>
      <c r="V25" t="str">
        <f t="shared" si="2"/>
        <v/>
      </c>
      <c r="W25" t="str">
        <f t="shared" si="2"/>
        <v/>
      </c>
      <c r="X25" t="str">
        <f t="shared" si="2"/>
        <v/>
      </c>
    </row>
    <row r="26" spans="1:24" x14ac:dyDescent="0.25">
      <c r="A26" s="21">
        <v>19</v>
      </c>
      <c r="B26" s="23" t="s">
        <v>321</v>
      </c>
      <c r="C26" t="str">
        <f t="shared" si="3"/>
        <v/>
      </c>
      <c r="D26" t="str">
        <f t="shared" si="3"/>
        <v/>
      </c>
      <c r="E26" t="str">
        <f t="shared" si="3"/>
        <v/>
      </c>
      <c r="F26" t="str">
        <f t="shared" si="3"/>
        <v/>
      </c>
      <c r="G26" t="str">
        <f t="shared" si="3"/>
        <v/>
      </c>
      <c r="H26" t="str">
        <f t="shared" si="3"/>
        <v/>
      </c>
      <c r="I26" t="str">
        <f t="shared" si="3"/>
        <v/>
      </c>
      <c r="J26" t="str">
        <f t="shared" si="3"/>
        <v/>
      </c>
      <c r="K26" t="str">
        <f t="shared" si="3"/>
        <v/>
      </c>
      <c r="L26" t="str">
        <f t="shared" si="3"/>
        <v/>
      </c>
      <c r="M26" t="str">
        <f t="shared" si="3"/>
        <v/>
      </c>
      <c r="N26" t="str">
        <f t="shared" si="3"/>
        <v/>
      </c>
      <c r="O26">
        <f t="shared" si="3"/>
        <v>1</v>
      </c>
      <c r="P26" t="str">
        <f t="shared" si="3"/>
        <v/>
      </c>
      <c r="Q26">
        <f t="shared" si="3"/>
        <v>1</v>
      </c>
      <c r="R26">
        <f t="shared" si="3"/>
        <v>1</v>
      </c>
      <c r="S26" t="str">
        <f t="shared" si="2"/>
        <v/>
      </c>
      <c r="T26">
        <f t="shared" si="2"/>
        <v>1</v>
      </c>
      <c r="U26" t="str">
        <f t="shared" si="2"/>
        <v/>
      </c>
      <c r="V26" t="str">
        <f t="shared" si="2"/>
        <v/>
      </c>
      <c r="W26" t="str">
        <f t="shared" si="2"/>
        <v/>
      </c>
      <c r="X26" t="str">
        <f t="shared" si="2"/>
        <v/>
      </c>
    </row>
    <row r="27" spans="1:24" x14ac:dyDescent="0.25">
      <c r="A27" s="22">
        <v>20</v>
      </c>
      <c r="B27" s="23" t="s">
        <v>550</v>
      </c>
      <c r="C27" t="str">
        <f t="shared" si="3"/>
        <v/>
      </c>
      <c r="D27" t="str">
        <f t="shared" si="3"/>
        <v/>
      </c>
      <c r="E27" t="str">
        <f t="shared" si="3"/>
        <v/>
      </c>
      <c r="F27" t="str">
        <f t="shared" si="3"/>
        <v/>
      </c>
      <c r="G27" t="str">
        <f t="shared" si="3"/>
        <v/>
      </c>
      <c r="H27" t="str">
        <f t="shared" si="3"/>
        <v/>
      </c>
      <c r="I27" t="str">
        <f t="shared" si="3"/>
        <v/>
      </c>
      <c r="J27" t="str">
        <f t="shared" si="3"/>
        <v/>
      </c>
      <c r="K27" t="str">
        <f t="shared" si="3"/>
        <v/>
      </c>
      <c r="L27" t="str">
        <f t="shared" si="3"/>
        <v/>
      </c>
      <c r="M27" t="str">
        <f t="shared" si="3"/>
        <v/>
      </c>
      <c r="N27" t="str">
        <f t="shared" si="3"/>
        <v/>
      </c>
      <c r="O27" t="str">
        <f t="shared" si="3"/>
        <v/>
      </c>
      <c r="P27" t="str">
        <f t="shared" si="3"/>
        <v/>
      </c>
      <c r="Q27" t="str">
        <f t="shared" si="3"/>
        <v/>
      </c>
      <c r="R27" t="str">
        <f t="shared" si="3"/>
        <v/>
      </c>
      <c r="S27" t="str">
        <f t="shared" si="2"/>
        <v/>
      </c>
      <c r="T27" t="str">
        <f t="shared" si="2"/>
        <v/>
      </c>
      <c r="U27">
        <f t="shared" si="2"/>
        <v>1</v>
      </c>
      <c r="V27">
        <f t="shared" si="2"/>
        <v>1</v>
      </c>
      <c r="W27">
        <f t="shared" si="2"/>
        <v>1</v>
      </c>
      <c r="X27">
        <f t="shared" si="2"/>
        <v>1</v>
      </c>
    </row>
    <row r="28" spans="1:24" x14ac:dyDescent="0.25"/>
    <row r="29" spans="1:24" x14ac:dyDescent="0.25"/>
    <row r="30" spans="1:24" x14ac:dyDescent="0.25"/>
    <row r="31" spans="1:24" x14ac:dyDescent="0.25"/>
    <row r="32" spans="1:24"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FC68D-D2E2-4735-A1EC-E79603434640}">
  <dimension ref="A1:U129"/>
  <sheetViews>
    <sheetView workbookViewId="0">
      <selection activeCell="E14" sqref="E14"/>
    </sheetView>
  </sheetViews>
  <sheetFormatPr baseColWidth="10" defaultRowHeight="15" zeroHeight="1" x14ac:dyDescent="0.25"/>
  <cols>
    <col min="1" max="1" width="20" bestFit="1" customWidth="1"/>
    <col min="2" max="2" width="135.28515625" customWidth="1"/>
    <col min="3" max="3" width="16.28515625" customWidth="1"/>
    <col min="4" max="4" width="16.42578125" customWidth="1"/>
    <col min="5" max="5" width="17.7109375" customWidth="1"/>
    <col min="6" max="6" width="12.140625" customWidth="1"/>
    <col min="7" max="7" width="11.85546875" customWidth="1"/>
    <col min="8" max="8" width="9.140625" customWidth="1"/>
    <col min="15" max="15" width="9.85546875" customWidth="1"/>
    <col min="17" max="17" width="11.5703125" customWidth="1"/>
    <col min="18" max="18" width="12.140625" customWidth="1"/>
    <col min="21" max="21" width="13.140625" customWidth="1"/>
  </cols>
  <sheetData>
    <row r="1" spans="1:21" x14ac:dyDescent="0.25">
      <c r="A1" s="3" t="s">
        <v>0</v>
      </c>
      <c r="B1" s="4" t="s">
        <v>696</v>
      </c>
      <c r="C1" t="s">
        <v>697</v>
      </c>
      <c r="D1" t="s">
        <v>698</v>
      </c>
      <c r="E1" t="s">
        <v>699</v>
      </c>
      <c r="F1" t="s">
        <v>700</v>
      </c>
      <c r="G1" t="s">
        <v>701</v>
      </c>
      <c r="H1" t="s">
        <v>702</v>
      </c>
      <c r="I1" t="s">
        <v>703</v>
      </c>
      <c r="J1" t="s">
        <v>704</v>
      </c>
      <c r="K1" t="s">
        <v>699</v>
      </c>
      <c r="L1" t="s">
        <v>705</v>
      </c>
      <c r="M1" t="s">
        <v>706</v>
      </c>
      <c r="N1" t="s">
        <v>707</v>
      </c>
      <c r="O1" t="s">
        <v>708</v>
      </c>
      <c r="P1" t="s">
        <v>709</v>
      </c>
      <c r="Q1" t="s">
        <v>710</v>
      </c>
      <c r="R1" t="s">
        <v>711</v>
      </c>
      <c r="S1" t="s">
        <v>713</v>
      </c>
      <c r="T1" t="s">
        <v>714</v>
      </c>
      <c r="U1" t="s">
        <v>715</v>
      </c>
    </row>
    <row r="2" spans="1:21" x14ac:dyDescent="0.25">
      <c r="A2" s="3" t="s">
        <v>607</v>
      </c>
      <c r="B2" s="4" t="s">
        <v>695</v>
      </c>
    </row>
    <row r="3" spans="1:21" s="12" customFormat="1" x14ac:dyDescent="0.25">
      <c r="A3" s="10" t="s">
        <v>609</v>
      </c>
      <c r="B3" s="11"/>
      <c r="C3" s="12">
        <f t="shared" ref="C3:U3" si="0">SUM(C8:C27)</f>
        <v>7</v>
      </c>
      <c r="D3" s="12">
        <f t="shared" si="0"/>
        <v>4</v>
      </c>
      <c r="E3" s="12">
        <f t="shared" si="0"/>
        <v>3</v>
      </c>
      <c r="F3" s="12">
        <f t="shared" si="0"/>
        <v>7</v>
      </c>
      <c r="G3" s="12">
        <f t="shared" si="0"/>
        <v>7</v>
      </c>
      <c r="H3" s="12">
        <f t="shared" si="0"/>
        <v>6</v>
      </c>
      <c r="I3" s="12">
        <f t="shared" si="0"/>
        <v>3</v>
      </c>
      <c r="J3" s="12">
        <f t="shared" si="0"/>
        <v>5</v>
      </c>
      <c r="K3" s="12">
        <f t="shared" si="0"/>
        <v>3</v>
      </c>
      <c r="L3" s="12">
        <f t="shared" si="0"/>
        <v>9</v>
      </c>
      <c r="M3" s="12">
        <f t="shared" si="0"/>
        <v>7</v>
      </c>
      <c r="N3" s="12">
        <f t="shared" si="0"/>
        <v>8</v>
      </c>
      <c r="O3" s="12">
        <f t="shared" si="0"/>
        <v>6</v>
      </c>
      <c r="P3" s="12">
        <f t="shared" si="0"/>
        <v>6</v>
      </c>
      <c r="Q3" s="12">
        <f t="shared" si="0"/>
        <v>2</v>
      </c>
      <c r="R3" s="12">
        <f t="shared" si="0"/>
        <v>9</v>
      </c>
      <c r="S3" s="12">
        <f t="shared" si="0"/>
        <v>7</v>
      </c>
      <c r="T3" s="12">
        <f t="shared" si="0"/>
        <v>1</v>
      </c>
      <c r="U3" s="12">
        <f t="shared" si="0"/>
        <v>1</v>
      </c>
    </row>
    <row r="4" spans="1:21" x14ac:dyDescent="0.25">
      <c r="A4" s="5"/>
      <c r="B4" s="13"/>
    </row>
    <row r="5" spans="1:21" x14ac:dyDescent="0.25">
      <c r="A5" s="5"/>
      <c r="B5" s="13"/>
    </row>
    <row r="6" spans="1:21" x14ac:dyDescent="0.25">
      <c r="A6" s="5"/>
      <c r="B6" s="13"/>
    </row>
    <row r="7" spans="1:21" x14ac:dyDescent="0.25">
      <c r="A7" s="6"/>
      <c r="B7" s="14"/>
    </row>
    <row r="8" spans="1:21" x14ac:dyDescent="0.25">
      <c r="A8" s="5">
        <v>1</v>
      </c>
      <c r="B8" s="23" t="s">
        <v>195</v>
      </c>
      <c r="C8">
        <f t="shared" ref="C8:R23" si="1">IF(ISERROR(SEARCH(C$1,$B8)),"",1)</f>
        <v>1</v>
      </c>
      <c r="D8">
        <f t="shared" si="1"/>
        <v>1</v>
      </c>
      <c r="E8">
        <f t="shared" si="1"/>
        <v>1</v>
      </c>
      <c r="F8">
        <f t="shared" si="1"/>
        <v>1</v>
      </c>
      <c r="G8">
        <f t="shared" si="1"/>
        <v>1</v>
      </c>
      <c r="H8" t="str">
        <f t="shared" si="1"/>
        <v/>
      </c>
      <c r="I8" t="str">
        <f t="shared" si="1"/>
        <v/>
      </c>
      <c r="J8" t="str">
        <f t="shared" si="1"/>
        <v/>
      </c>
      <c r="K8">
        <f t="shared" si="1"/>
        <v>1</v>
      </c>
      <c r="L8" t="str">
        <f t="shared" si="1"/>
        <v/>
      </c>
      <c r="M8" t="str">
        <f t="shared" si="1"/>
        <v/>
      </c>
      <c r="N8" t="str">
        <f t="shared" si="1"/>
        <v/>
      </c>
      <c r="O8" t="str">
        <f t="shared" si="1"/>
        <v/>
      </c>
      <c r="P8" t="str">
        <f t="shared" si="1"/>
        <v/>
      </c>
      <c r="Q8" t="str">
        <f t="shared" si="1"/>
        <v/>
      </c>
      <c r="R8" t="str">
        <f t="shared" si="1"/>
        <v/>
      </c>
      <c r="S8" t="str">
        <f t="shared" ref="S8:U23" si="2">IF(ISERROR(SEARCH(S$1,$B8)),"",1)</f>
        <v/>
      </c>
      <c r="T8" t="str">
        <f t="shared" si="2"/>
        <v/>
      </c>
      <c r="U8" t="str">
        <f t="shared" si="2"/>
        <v/>
      </c>
    </row>
    <row r="9" spans="1:21" x14ac:dyDescent="0.25">
      <c r="A9" s="6">
        <v>2</v>
      </c>
      <c r="B9" s="23" t="s">
        <v>225</v>
      </c>
      <c r="C9">
        <f t="shared" si="1"/>
        <v>1</v>
      </c>
      <c r="D9">
        <f t="shared" si="1"/>
        <v>1</v>
      </c>
      <c r="E9" t="str">
        <f t="shared" si="1"/>
        <v/>
      </c>
      <c r="F9">
        <f t="shared" si="1"/>
        <v>1</v>
      </c>
      <c r="G9">
        <f t="shared" si="1"/>
        <v>1</v>
      </c>
      <c r="H9">
        <f t="shared" si="1"/>
        <v>1</v>
      </c>
      <c r="I9">
        <f t="shared" si="1"/>
        <v>1</v>
      </c>
      <c r="J9">
        <f t="shared" si="1"/>
        <v>1</v>
      </c>
      <c r="K9" t="str">
        <f t="shared" si="1"/>
        <v/>
      </c>
      <c r="L9" t="str">
        <f t="shared" si="1"/>
        <v/>
      </c>
      <c r="M9" t="str">
        <f t="shared" si="1"/>
        <v/>
      </c>
      <c r="N9" t="str">
        <f t="shared" si="1"/>
        <v/>
      </c>
      <c r="O9" t="str">
        <f t="shared" si="1"/>
        <v/>
      </c>
      <c r="P9" t="str">
        <f t="shared" si="1"/>
        <v/>
      </c>
      <c r="Q9" t="str">
        <f t="shared" si="1"/>
        <v/>
      </c>
      <c r="R9" t="str">
        <f t="shared" si="1"/>
        <v/>
      </c>
      <c r="S9" t="str">
        <f t="shared" si="2"/>
        <v/>
      </c>
      <c r="T9" t="str">
        <f t="shared" si="2"/>
        <v/>
      </c>
      <c r="U9" t="str">
        <f t="shared" si="2"/>
        <v/>
      </c>
    </row>
    <row r="10" spans="1:21" x14ac:dyDescent="0.25">
      <c r="A10" s="5">
        <v>3</v>
      </c>
      <c r="B10" s="23" t="s">
        <v>236</v>
      </c>
      <c r="C10">
        <f t="shared" si="1"/>
        <v>1</v>
      </c>
      <c r="D10" t="str">
        <f>IF(ISERROR(SEARCH(D$1,$B10)),"",1)</f>
        <v/>
      </c>
      <c r="E10" t="str">
        <f t="shared" si="1"/>
        <v/>
      </c>
      <c r="F10">
        <f t="shared" si="1"/>
        <v>1</v>
      </c>
      <c r="G10">
        <f t="shared" ref="G10" si="3">IF(ISERROR(SEARCH(G$1,$B10)),"",1)</f>
        <v>1</v>
      </c>
      <c r="H10">
        <f t="shared" si="1"/>
        <v>1</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2"/>
        <v/>
      </c>
      <c r="T10" t="str">
        <f t="shared" si="2"/>
        <v/>
      </c>
      <c r="U10" t="str">
        <f t="shared" si="2"/>
        <v/>
      </c>
    </row>
    <row r="11" spans="1:21" x14ac:dyDescent="0.25">
      <c r="A11" s="6">
        <v>4</v>
      </c>
      <c r="B11" s="23" t="s">
        <v>254</v>
      </c>
      <c r="C11">
        <f t="shared" si="1"/>
        <v>1</v>
      </c>
      <c r="D11" t="str">
        <f t="shared" si="1"/>
        <v/>
      </c>
      <c r="E11">
        <f t="shared" si="1"/>
        <v>1</v>
      </c>
      <c r="F11">
        <f t="shared" si="1"/>
        <v>1</v>
      </c>
      <c r="G11" t="str">
        <f t="shared" si="1"/>
        <v/>
      </c>
      <c r="H11">
        <f t="shared" si="1"/>
        <v>1</v>
      </c>
      <c r="I11">
        <f t="shared" si="1"/>
        <v>1</v>
      </c>
      <c r="J11">
        <f t="shared" si="1"/>
        <v>1</v>
      </c>
      <c r="K11">
        <f t="shared" si="1"/>
        <v>1</v>
      </c>
      <c r="L11" t="str">
        <f t="shared" si="1"/>
        <v/>
      </c>
      <c r="M11" t="str">
        <f t="shared" si="1"/>
        <v/>
      </c>
      <c r="N11" t="str">
        <f t="shared" si="1"/>
        <v/>
      </c>
      <c r="O11" t="str">
        <f t="shared" si="1"/>
        <v/>
      </c>
      <c r="P11" t="str">
        <f t="shared" si="1"/>
        <v/>
      </c>
      <c r="Q11" t="str">
        <f t="shared" si="1"/>
        <v/>
      </c>
      <c r="R11" t="str">
        <f t="shared" si="1"/>
        <v/>
      </c>
      <c r="S11" t="str">
        <f t="shared" si="2"/>
        <v/>
      </c>
      <c r="T11" t="str">
        <f t="shared" si="2"/>
        <v/>
      </c>
      <c r="U11" t="str">
        <f t="shared" si="2"/>
        <v/>
      </c>
    </row>
    <row r="12" spans="1:21" x14ac:dyDescent="0.25">
      <c r="A12" s="5">
        <v>5</v>
      </c>
      <c r="B12" s="23" t="s">
        <v>273</v>
      </c>
      <c r="C12">
        <f t="shared" si="1"/>
        <v>1</v>
      </c>
      <c r="D12">
        <f t="shared" si="1"/>
        <v>1</v>
      </c>
      <c r="E12" t="str">
        <f t="shared" si="1"/>
        <v/>
      </c>
      <c r="F12">
        <f t="shared" si="1"/>
        <v>1</v>
      </c>
      <c r="G12" t="str">
        <f t="shared" si="1"/>
        <v/>
      </c>
      <c r="H12">
        <f t="shared" si="1"/>
        <v>1</v>
      </c>
      <c r="I12" t="str">
        <f t="shared" si="1"/>
        <v/>
      </c>
      <c r="J12">
        <f t="shared" si="1"/>
        <v>1</v>
      </c>
      <c r="K12" t="str">
        <f t="shared" si="1"/>
        <v/>
      </c>
      <c r="L12" t="str">
        <f t="shared" si="1"/>
        <v/>
      </c>
      <c r="M12" t="str">
        <f t="shared" si="1"/>
        <v/>
      </c>
      <c r="N12" t="str">
        <f t="shared" si="1"/>
        <v/>
      </c>
      <c r="O12" t="str">
        <f t="shared" si="1"/>
        <v/>
      </c>
      <c r="P12" t="str">
        <f t="shared" si="1"/>
        <v/>
      </c>
      <c r="Q12" t="str">
        <f t="shared" si="1"/>
        <v/>
      </c>
      <c r="R12" t="str">
        <f t="shared" si="1"/>
        <v/>
      </c>
      <c r="S12" t="str">
        <f t="shared" si="2"/>
        <v/>
      </c>
      <c r="T12" t="str">
        <f t="shared" si="2"/>
        <v/>
      </c>
      <c r="U12" t="str">
        <f t="shared" si="2"/>
        <v/>
      </c>
    </row>
    <row r="13" spans="1:21" x14ac:dyDescent="0.25">
      <c r="A13" s="6">
        <v>6</v>
      </c>
      <c r="B13" s="23" t="s">
        <v>284</v>
      </c>
      <c r="C13">
        <f t="shared" si="1"/>
        <v>1</v>
      </c>
      <c r="D13" t="str">
        <f t="shared" si="1"/>
        <v/>
      </c>
      <c r="E13" t="str">
        <f t="shared" si="1"/>
        <v/>
      </c>
      <c r="F13">
        <f t="shared" si="1"/>
        <v>1</v>
      </c>
      <c r="G13">
        <f t="shared" si="1"/>
        <v>1</v>
      </c>
      <c r="H13">
        <f t="shared" si="1"/>
        <v>1</v>
      </c>
      <c r="I13" t="str">
        <f t="shared" si="1"/>
        <v/>
      </c>
      <c r="J13">
        <f t="shared" si="1"/>
        <v>1</v>
      </c>
      <c r="K13" t="str">
        <f t="shared" si="1"/>
        <v/>
      </c>
      <c r="L13" t="str">
        <f t="shared" si="1"/>
        <v/>
      </c>
      <c r="M13" t="str">
        <f t="shared" si="1"/>
        <v/>
      </c>
      <c r="N13" t="str">
        <f t="shared" si="1"/>
        <v/>
      </c>
      <c r="O13" t="str">
        <f t="shared" si="1"/>
        <v/>
      </c>
      <c r="P13" t="str">
        <f t="shared" si="1"/>
        <v/>
      </c>
      <c r="Q13" t="str">
        <f t="shared" si="1"/>
        <v/>
      </c>
      <c r="R13" t="str">
        <f t="shared" si="1"/>
        <v/>
      </c>
      <c r="S13" t="str">
        <f t="shared" si="2"/>
        <v/>
      </c>
      <c r="T13" t="str">
        <f t="shared" si="2"/>
        <v/>
      </c>
      <c r="U13" t="str">
        <f t="shared" si="2"/>
        <v/>
      </c>
    </row>
    <row r="14" spans="1:21" x14ac:dyDescent="0.25">
      <c r="A14" s="5">
        <v>7</v>
      </c>
      <c r="B14" s="23" t="s">
        <v>297</v>
      </c>
      <c r="C14" t="str">
        <f t="shared" si="1"/>
        <v/>
      </c>
      <c r="D14" t="str">
        <f t="shared" si="1"/>
        <v/>
      </c>
      <c r="E14" t="str">
        <f t="shared" si="1"/>
        <v/>
      </c>
      <c r="F14" t="str">
        <f t="shared" si="1"/>
        <v/>
      </c>
      <c r="G14">
        <f t="shared" si="1"/>
        <v>1</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row>
    <row r="15" spans="1:21" x14ac:dyDescent="0.25">
      <c r="A15" s="6">
        <v>8</v>
      </c>
      <c r="B15" s="23" t="s">
        <v>308</v>
      </c>
      <c r="C15">
        <f t="shared" si="1"/>
        <v>1</v>
      </c>
      <c r="D15">
        <f t="shared" si="1"/>
        <v>1</v>
      </c>
      <c r="E15">
        <f t="shared" si="1"/>
        <v>1</v>
      </c>
      <c r="F15">
        <f t="shared" si="1"/>
        <v>1</v>
      </c>
      <c r="G15">
        <f t="shared" si="1"/>
        <v>1</v>
      </c>
      <c r="H15">
        <f t="shared" si="1"/>
        <v>1</v>
      </c>
      <c r="I15">
        <f t="shared" si="1"/>
        <v>1</v>
      </c>
      <c r="J15">
        <f t="shared" si="1"/>
        <v>1</v>
      </c>
      <c r="K15">
        <f t="shared" si="1"/>
        <v>1</v>
      </c>
      <c r="L15" t="str">
        <f t="shared" si="1"/>
        <v/>
      </c>
      <c r="M15" t="str">
        <f t="shared" si="1"/>
        <v/>
      </c>
      <c r="N15" t="str">
        <f t="shared" si="1"/>
        <v/>
      </c>
      <c r="O15" t="str">
        <f t="shared" si="1"/>
        <v/>
      </c>
      <c r="P15" t="str">
        <f t="shared" si="1"/>
        <v/>
      </c>
      <c r="Q15" t="str">
        <f t="shared" si="1"/>
        <v/>
      </c>
      <c r="R15" t="str">
        <f t="shared" si="1"/>
        <v/>
      </c>
      <c r="S15" t="str">
        <f t="shared" si="2"/>
        <v/>
      </c>
      <c r="T15" t="str">
        <f t="shared" si="2"/>
        <v/>
      </c>
      <c r="U15" t="str">
        <f t="shared" si="2"/>
        <v/>
      </c>
    </row>
    <row r="16" spans="1:21" x14ac:dyDescent="0.25">
      <c r="A16" s="21">
        <v>9</v>
      </c>
      <c r="B16" s="23" t="s">
        <v>523</v>
      </c>
      <c r="C16" t="str">
        <f t="shared" si="1"/>
        <v/>
      </c>
      <c r="D16" t="str">
        <f t="shared" si="1"/>
        <v/>
      </c>
      <c r="E16" t="str">
        <f t="shared" si="1"/>
        <v/>
      </c>
      <c r="F16" t="str">
        <f t="shared" si="1"/>
        <v/>
      </c>
      <c r="G16" t="str">
        <f t="shared" si="1"/>
        <v/>
      </c>
      <c r="H16" t="str">
        <f t="shared" si="1"/>
        <v/>
      </c>
      <c r="I16" t="str">
        <f t="shared" si="1"/>
        <v/>
      </c>
      <c r="J16" t="str">
        <f t="shared" si="1"/>
        <v/>
      </c>
      <c r="K16" t="str">
        <f t="shared" si="1"/>
        <v/>
      </c>
      <c r="L16">
        <f t="shared" si="1"/>
        <v>1</v>
      </c>
      <c r="M16">
        <f t="shared" si="1"/>
        <v>1</v>
      </c>
      <c r="N16">
        <f t="shared" si="1"/>
        <v>1</v>
      </c>
      <c r="O16">
        <f t="shared" si="1"/>
        <v>1</v>
      </c>
      <c r="P16">
        <f t="shared" si="1"/>
        <v>1</v>
      </c>
      <c r="Q16" t="str">
        <f t="shared" si="1"/>
        <v/>
      </c>
      <c r="R16">
        <f t="shared" si="1"/>
        <v>1</v>
      </c>
      <c r="S16">
        <f t="shared" si="2"/>
        <v>1</v>
      </c>
      <c r="T16" t="str">
        <f t="shared" si="2"/>
        <v/>
      </c>
      <c r="U16" t="str">
        <f t="shared" si="2"/>
        <v/>
      </c>
    </row>
    <row r="17" spans="1:21" x14ac:dyDescent="0.25">
      <c r="A17" s="21">
        <v>10</v>
      </c>
      <c r="B17" s="23" t="s">
        <v>505</v>
      </c>
      <c r="C17" t="str">
        <f t="shared" si="1"/>
        <v/>
      </c>
      <c r="D17" t="str">
        <f t="shared" si="1"/>
        <v/>
      </c>
      <c r="E17" t="str">
        <f t="shared" si="1"/>
        <v/>
      </c>
      <c r="F17" t="str">
        <f t="shared" si="1"/>
        <v/>
      </c>
      <c r="G17" t="str">
        <f t="shared" si="1"/>
        <v/>
      </c>
      <c r="H17" t="str">
        <f t="shared" si="1"/>
        <v/>
      </c>
      <c r="I17" t="str">
        <f t="shared" si="1"/>
        <v/>
      </c>
      <c r="J17" t="str">
        <f t="shared" si="1"/>
        <v/>
      </c>
      <c r="K17" t="str">
        <f t="shared" si="1"/>
        <v/>
      </c>
      <c r="L17">
        <f t="shared" si="1"/>
        <v>1</v>
      </c>
      <c r="M17" t="str">
        <f t="shared" si="1"/>
        <v/>
      </c>
      <c r="N17">
        <f t="shared" si="1"/>
        <v>1</v>
      </c>
      <c r="O17" t="str">
        <f t="shared" si="1"/>
        <v/>
      </c>
      <c r="P17">
        <f t="shared" si="1"/>
        <v>1</v>
      </c>
      <c r="Q17" t="str">
        <f t="shared" si="1"/>
        <v/>
      </c>
      <c r="R17" t="str">
        <f t="shared" si="1"/>
        <v/>
      </c>
      <c r="S17" t="str">
        <f t="shared" si="2"/>
        <v/>
      </c>
      <c r="T17" t="str">
        <f t="shared" si="2"/>
        <v/>
      </c>
      <c r="U17" t="str">
        <f t="shared" si="2"/>
        <v/>
      </c>
    </row>
    <row r="18" spans="1:21" x14ac:dyDescent="0.25">
      <c r="A18" s="21">
        <v>11</v>
      </c>
      <c r="B18" s="23" t="s">
        <v>486</v>
      </c>
      <c r="C18" t="str">
        <f t="shared" si="1"/>
        <v/>
      </c>
      <c r="D18" t="str">
        <f t="shared" si="1"/>
        <v/>
      </c>
      <c r="E18" t="str">
        <f t="shared" si="1"/>
        <v/>
      </c>
      <c r="F18" t="str">
        <f t="shared" si="1"/>
        <v/>
      </c>
      <c r="G18" t="str">
        <f t="shared" si="1"/>
        <v/>
      </c>
      <c r="H18" t="str">
        <f t="shared" si="1"/>
        <v/>
      </c>
      <c r="I18" t="str">
        <f t="shared" si="1"/>
        <v/>
      </c>
      <c r="J18" t="str">
        <f t="shared" si="1"/>
        <v/>
      </c>
      <c r="K18" t="str">
        <f t="shared" si="1"/>
        <v/>
      </c>
      <c r="L18">
        <f t="shared" si="1"/>
        <v>1</v>
      </c>
      <c r="M18">
        <f t="shared" si="1"/>
        <v>1</v>
      </c>
      <c r="N18">
        <f t="shared" si="1"/>
        <v>1</v>
      </c>
      <c r="O18">
        <f t="shared" si="1"/>
        <v>1</v>
      </c>
      <c r="P18" t="str">
        <f t="shared" si="1"/>
        <v/>
      </c>
      <c r="Q18" t="str">
        <f t="shared" si="1"/>
        <v/>
      </c>
      <c r="R18">
        <f t="shared" si="1"/>
        <v>1</v>
      </c>
      <c r="S18">
        <f t="shared" si="2"/>
        <v>1</v>
      </c>
      <c r="T18" t="str">
        <f t="shared" si="2"/>
        <v/>
      </c>
      <c r="U18" t="str">
        <f t="shared" si="2"/>
        <v/>
      </c>
    </row>
    <row r="19" spans="1:21" x14ac:dyDescent="0.25">
      <c r="A19" s="21">
        <v>12</v>
      </c>
      <c r="B19" s="23" t="s">
        <v>465</v>
      </c>
      <c r="C19" t="str">
        <f t="shared" si="1"/>
        <v/>
      </c>
      <c r="D19" t="str">
        <f t="shared" si="1"/>
        <v/>
      </c>
      <c r="E19" t="str">
        <f t="shared" si="1"/>
        <v/>
      </c>
      <c r="F19" t="str">
        <f t="shared" si="1"/>
        <v/>
      </c>
      <c r="G19" t="str">
        <f t="shared" si="1"/>
        <v/>
      </c>
      <c r="H19" t="str">
        <f t="shared" si="1"/>
        <v/>
      </c>
      <c r="I19" t="str">
        <f t="shared" si="1"/>
        <v/>
      </c>
      <c r="J19" t="str">
        <f t="shared" si="1"/>
        <v/>
      </c>
      <c r="K19" t="str">
        <f t="shared" si="1"/>
        <v/>
      </c>
      <c r="L19" t="str">
        <f t="shared" si="1"/>
        <v/>
      </c>
      <c r="M19">
        <f t="shared" si="1"/>
        <v>1</v>
      </c>
      <c r="N19">
        <f t="shared" si="1"/>
        <v>1</v>
      </c>
      <c r="O19">
        <f t="shared" si="1"/>
        <v>1</v>
      </c>
      <c r="P19">
        <f t="shared" si="1"/>
        <v>1</v>
      </c>
      <c r="Q19" t="str">
        <f t="shared" si="1"/>
        <v/>
      </c>
      <c r="R19">
        <f t="shared" si="1"/>
        <v>1</v>
      </c>
      <c r="S19">
        <f t="shared" si="2"/>
        <v>1</v>
      </c>
      <c r="T19" t="str">
        <f t="shared" si="2"/>
        <v/>
      </c>
      <c r="U19" t="str">
        <f t="shared" si="2"/>
        <v/>
      </c>
    </row>
    <row r="20" spans="1:21" x14ac:dyDescent="0.25">
      <c r="A20" s="21">
        <v>13</v>
      </c>
      <c r="B20" s="23" t="s">
        <v>361</v>
      </c>
      <c r="C20" t="str">
        <f t="shared" si="1"/>
        <v/>
      </c>
      <c r="D20" t="str">
        <f t="shared" si="1"/>
        <v/>
      </c>
      <c r="E20" t="str">
        <f t="shared" si="1"/>
        <v/>
      </c>
      <c r="F20" t="str">
        <f t="shared" si="1"/>
        <v/>
      </c>
      <c r="G20" t="str">
        <f t="shared" si="1"/>
        <v/>
      </c>
      <c r="H20" t="str">
        <f t="shared" si="1"/>
        <v/>
      </c>
      <c r="I20" t="str">
        <f t="shared" si="1"/>
        <v/>
      </c>
      <c r="J20" t="str">
        <f t="shared" si="1"/>
        <v/>
      </c>
      <c r="K20" t="str">
        <f t="shared" si="1"/>
        <v/>
      </c>
      <c r="L20">
        <f t="shared" si="1"/>
        <v>1</v>
      </c>
      <c r="M20">
        <f t="shared" si="1"/>
        <v>1</v>
      </c>
      <c r="N20">
        <f t="shared" si="1"/>
        <v>1</v>
      </c>
      <c r="O20">
        <f t="shared" si="1"/>
        <v>1</v>
      </c>
      <c r="P20">
        <f t="shared" si="1"/>
        <v>1</v>
      </c>
      <c r="Q20">
        <f t="shared" si="1"/>
        <v>1</v>
      </c>
      <c r="R20">
        <f t="shared" si="1"/>
        <v>1</v>
      </c>
      <c r="S20">
        <f t="shared" si="2"/>
        <v>1</v>
      </c>
      <c r="T20" t="str">
        <f t="shared" si="2"/>
        <v/>
      </c>
      <c r="U20" t="str">
        <f t="shared" si="2"/>
        <v/>
      </c>
    </row>
    <row r="21" spans="1:21" x14ac:dyDescent="0.25">
      <c r="A21" s="21">
        <v>14</v>
      </c>
      <c r="B21" s="23" t="s">
        <v>426</v>
      </c>
      <c r="C21" t="str">
        <f t="shared" si="1"/>
        <v/>
      </c>
      <c r="D21" t="str">
        <f t="shared" si="1"/>
        <v/>
      </c>
      <c r="E21" t="str">
        <f t="shared" si="1"/>
        <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f t="shared" si="1"/>
        <v>1</v>
      </c>
      <c r="S21" t="str">
        <f t="shared" si="2"/>
        <v/>
      </c>
      <c r="T21" t="str">
        <f t="shared" si="2"/>
        <v/>
      </c>
      <c r="U21" t="str">
        <f t="shared" si="2"/>
        <v/>
      </c>
    </row>
    <row r="22" spans="1:21" x14ac:dyDescent="0.25">
      <c r="A22" s="21">
        <v>15</v>
      </c>
      <c r="B22" s="23" t="s">
        <v>712</v>
      </c>
      <c r="C22" t="str">
        <f t="shared" si="1"/>
        <v/>
      </c>
      <c r="D22" t="str">
        <f t="shared" si="1"/>
        <v/>
      </c>
      <c r="E22" t="str">
        <f t="shared" si="1"/>
        <v/>
      </c>
      <c r="F22" t="str">
        <f t="shared" si="1"/>
        <v/>
      </c>
      <c r="G22" t="str">
        <f t="shared" si="1"/>
        <v/>
      </c>
      <c r="H22" t="str">
        <f t="shared" si="1"/>
        <v/>
      </c>
      <c r="I22" t="str">
        <f t="shared" si="1"/>
        <v/>
      </c>
      <c r="J22" t="str">
        <f t="shared" si="1"/>
        <v/>
      </c>
      <c r="K22" t="str">
        <f t="shared" si="1"/>
        <v/>
      </c>
      <c r="L22">
        <f t="shared" si="1"/>
        <v>1</v>
      </c>
      <c r="M22" t="str">
        <f t="shared" si="1"/>
        <v/>
      </c>
      <c r="N22">
        <f t="shared" si="1"/>
        <v>1</v>
      </c>
      <c r="O22" t="str">
        <f t="shared" si="1"/>
        <v/>
      </c>
      <c r="P22">
        <f t="shared" si="1"/>
        <v>1</v>
      </c>
      <c r="Q22" t="str">
        <f t="shared" si="1"/>
        <v/>
      </c>
      <c r="R22">
        <f t="shared" si="1"/>
        <v>1</v>
      </c>
      <c r="S22">
        <f t="shared" si="2"/>
        <v>1</v>
      </c>
      <c r="T22" t="str">
        <f t="shared" si="2"/>
        <v/>
      </c>
      <c r="U22" t="str">
        <f t="shared" si="2"/>
        <v/>
      </c>
    </row>
    <row r="23" spans="1:21" x14ac:dyDescent="0.25">
      <c r="A23" s="21">
        <v>16</v>
      </c>
      <c r="B23" s="23" t="s">
        <v>381</v>
      </c>
      <c r="C23" t="str">
        <f t="shared" si="1"/>
        <v/>
      </c>
      <c r="D23" t="str">
        <f t="shared" si="1"/>
        <v/>
      </c>
      <c r="E23" t="str">
        <f t="shared" si="1"/>
        <v/>
      </c>
      <c r="F23" t="str">
        <f t="shared" si="1"/>
        <v/>
      </c>
      <c r="G23" t="str">
        <f t="shared" si="1"/>
        <v/>
      </c>
      <c r="H23" t="str">
        <f t="shared" si="1"/>
        <v/>
      </c>
      <c r="I23" t="str">
        <f t="shared" si="1"/>
        <v/>
      </c>
      <c r="J23" t="str">
        <f t="shared" si="1"/>
        <v/>
      </c>
      <c r="K23" t="str">
        <f t="shared" si="1"/>
        <v/>
      </c>
      <c r="L23">
        <f t="shared" si="1"/>
        <v>1</v>
      </c>
      <c r="M23">
        <f t="shared" si="1"/>
        <v>1</v>
      </c>
      <c r="N23" t="str">
        <f t="shared" si="1"/>
        <v/>
      </c>
      <c r="O23" t="str">
        <f t="shared" si="1"/>
        <v/>
      </c>
      <c r="P23" t="str">
        <f t="shared" si="1"/>
        <v/>
      </c>
      <c r="Q23" t="str">
        <f t="shared" si="1"/>
        <v/>
      </c>
      <c r="R23" t="str">
        <f t="shared" ref="R23" si="4">IF(ISERROR(SEARCH(R$1,$B23)),"",1)</f>
        <v/>
      </c>
      <c r="S23" t="str">
        <f t="shared" si="2"/>
        <v/>
      </c>
      <c r="T23" t="str">
        <f t="shared" si="2"/>
        <v/>
      </c>
      <c r="U23" t="str">
        <f t="shared" si="2"/>
        <v/>
      </c>
    </row>
    <row r="24" spans="1:21" x14ac:dyDescent="0.25">
      <c r="A24" s="21">
        <v>17</v>
      </c>
      <c r="B24" s="23" t="s">
        <v>361</v>
      </c>
      <c r="C24" t="str">
        <f t="shared" ref="C24:R27" si="5">IF(ISERROR(SEARCH(C$1,$B24)),"",1)</f>
        <v/>
      </c>
      <c r="D24" t="str">
        <f t="shared" si="5"/>
        <v/>
      </c>
      <c r="E24" t="str">
        <f t="shared" si="5"/>
        <v/>
      </c>
      <c r="F24" t="str">
        <f t="shared" si="5"/>
        <v/>
      </c>
      <c r="G24" t="str">
        <f t="shared" si="5"/>
        <v/>
      </c>
      <c r="H24" t="str">
        <f t="shared" si="5"/>
        <v/>
      </c>
      <c r="I24" t="str">
        <f t="shared" si="5"/>
        <v/>
      </c>
      <c r="J24" t="str">
        <f t="shared" si="5"/>
        <v/>
      </c>
      <c r="K24" t="str">
        <f t="shared" si="5"/>
        <v/>
      </c>
      <c r="L24">
        <f t="shared" si="5"/>
        <v>1</v>
      </c>
      <c r="M24">
        <f t="shared" si="5"/>
        <v>1</v>
      </c>
      <c r="N24">
        <f t="shared" si="5"/>
        <v>1</v>
      </c>
      <c r="O24">
        <f t="shared" si="5"/>
        <v>1</v>
      </c>
      <c r="P24">
        <f t="shared" si="5"/>
        <v>1</v>
      </c>
      <c r="Q24">
        <f t="shared" si="5"/>
        <v>1</v>
      </c>
      <c r="R24">
        <f t="shared" si="5"/>
        <v>1</v>
      </c>
      <c r="S24">
        <f t="shared" ref="S24:U27" si="6">IF(ISERROR(SEARCH(S$1,$B24)),"",1)</f>
        <v>1</v>
      </c>
      <c r="T24" t="str">
        <f t="shared" si="6"/>
        <v/>
      </c>
      <c r="U24" t="str">
        <f t="shared" si="6"/>
        <v/>
      </c>
    </row>
    <row r="25" spans="1:21" x14ac:dyDescent="0.25">
      <c r="A25" s="21">
        <v>18</v>
      </c>
      <c r="B25" s="23" t="s">
        <v>339</v>
      </c>
      <c r="C25" t="str">
        <f t="shared" si="5"/>
        <v/>
      </c>
      <c r="D25" t="str">
        <f t="shared" si="5"/>
        <v/>
      </c>
      <c r="E25" t="str">
        <f t="shared" si="5"/>
        <v/>
      </c>
      <c r="F25" t="str">
        <f t="shared" si="5"/>
        <v/>
      </c>
      <c r="G25" t="str">
        <f t="shared" si="5"/>
        <v/>
      </c>
      <c r="H25" t="str">
        <f t="shared" si="5"/>
        <v/>
      </c>
      <c r="I25" t="str">
        <f t="shared" si="5"/>
        <v/>
      </c>
      <c r="J25" t="str">
        <f t="shared" si="5"/>
        <v/>
      </c>
      <c r="K25" t="str">
        <f t="shared" si="5"/>
        <v/>
      </c>
      <c r="L25">
        <f t="shared" si="5"/>
        <v>1</v>
      </c>
      <c r="M25">
        <f t="shared" si="5"/>
        <v>1</v>
      </c>
      <c r="N25">
        <f t="shared" si="5"/>
        <v>1</v>
      </c>
      <c r="O25" t="str">
        <f t="shared" si="5"/>
        <v/>
      </c>
      <c r="P25" t="str">
        <f t="shared" si="5"/>
        <v/>
      </c>
      <c r="Q25" t="str">
        <f t="shared" si="5"/>
        <v/>
      </c>
      <c r="R25">
        <f t="shared" si="5"/>
        <v>1</v>
      </c>
      <c r="S25">
        <f t="shared" si="6"/>
        <v>1</v>
      </c>
      <c r="T25" t="str">
        <f t="shared" si="6"/>
        <v/>
      </c>
      <c r="U25" t="str">
        <f t="shared" si="6"/>
        <v/>
      </c>
    </row>
    <row r="26" spans="1:21" x14ac:dyDescent="0.25">
      <c r="A26" s="21">
        <v>19</v>
      </c>
      <c r="B26" s="23" t="s">
        <v>318</v>
      </c>
      <c r="C26" t="str">
        <f t="shared" si="5"/>
        <v/>
      </c>
      <c r="D26" t="str">
        <f t="shared" si="5"/>
        <v/>
      </c>
      <c r="E26" t="str">
        <f t="shared" si="5"/>
        <v/>
      </c>
      <c r="F26" t="str">
        <f t="shared" si="5"/>
        <v/>
      </c>
      <c r="G26" t="str">
        <f t="shared" si="5"/>
        <v/>
      </c>
      <c r="H26" t="str">
        <f t="shared" si="5"/>
        <v/>
      </c>
      <c r="I26" t="str">
        <f t="shared" si="5"/>
        <v/>
      </c>
      <c r="J26" t="str">
        <f t="shared" si="5"/>
        <v/>
      </c>
      <c r="K26" t="str">
        <f t="shared" si="5"/>
        <v/>
      </c>
      <c r="L26">
        <f t="shared" si="5"/>
        <v>1</v>
      </c>
      <c r="M26" t="str">
        <f t="shared" si="5"/>
        <v/>
      </c>
      <c r="N26" t="str">
        <f t="shared" si="5"/>
        <v/>
      </c>
      <c r="O26">
        <f t="shared" si="5"/>
        <v>1</v>
      </c>
      <c r="P26" t="str">
        <f t="shared" si="5"/>
        <v/>
      </c>
      <c r="Q26" t="str">
        <f t="shared" si="5"/>
        <v/>
      </c>
      <c r="R26">
        <f t="shared" si="5"/>
        <v>1</v>
      </c>
      <c r="S26" t="str">
        <f t="shared" si="6"/>
        <v/>
      </c>
      <c r="T26" t="str">
        <f t="shared" si="6"/>
        <v/>
      </c>
      <c r="U26" t="str">
        <f t="shared" si="6"/>
        <v/>
      </c>
    </row>
    <row r="27" spans="1:21" x14ac:dyDescent="0.25">
      <c r="A27" s="22">
        <v>20</v>
      </c>
      <c r="B27" s="23" t="s">
        <v>552</v>
      </c>
      <c r="C27" t="str">
        <f t="shared" si="5"/>
        <v/>
      </c>
      <c r="D27" t="str">
        <f t="shared" si="5"/>
        <v/>
      </c>
      <c r="E27" t="str">
        <f t="shared" si="5"/>
        <v/>
      </c>
      <c r="F27" t="str">
        <f t="shared" si="5"/>
        <v/>
      </c>
      <c r="G27">
        <f t="shared" si="5"/>
        <v>1</v>
      </c>
      <c r="H27" t="str">
        <f t="shared" si="5"/>
        <v/>
      </c>
      <c r="I27" t="str">
        <f t="shared" si="5"/>
        <v/>
      </c>
      <c r="J27" t="str">
        <f t="shared" si="5"/>
        <v/>
      </c>
      <c r="K27" t="str">
        <f t="shared" si="5"/>
        <v/>
      </c>
      <c r="L27" t="str">
        <f t="shared" si="5"/>
        <v/>
      </c>
      <c r="M27" t="str">
        <f t="shared" si="5"/>
        <v/>
      </c>
      <c r="N27" t="str">
        <f t="shared" si="5"/>
        <v/>
      </c>
      <c r="O27" t="str">
        <f t="shared" si="5"/>
        <v/>
      </c>
      <c r="P27" t="str">
        <f t="shared" si="5"/>
        <v/>
      </c>
      <c r="Q27" t="str">
        <f t="shared" si="5"/>
        <v/>
      </c>
      <c r="R27" t="str">
        <f t="shared" si="5"/>
        <v/>
      </c>
      <c r="S27" t="str">
        <f t="shared" si="6"/>
        <v/>
      </c>
      <c r="T27">
        <f t="shared" si="6"/>
        <v>1</v>
      </c>
      <c r="U27">
        <f t="shared" si="6"/>
        <v>1</v>
      </c>
    </row>
    <row r="28" spans="1:21" x14ac:dyDescent="0.25"/>
    <row r="29" spans="1:21" x14ac:dyDescent="0.25"/>
    <row r="30" spans="1:21" x14ac:dyDescent="0.25"/>
    <row r="31" spans="1:21" x14ac:dyDescent="0.25"/>
    <row r="32" spans="1:21"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B79C9-5431-477F-B47F-016A53EE1B97}">
  <dimension ref="A1:O130"/>
  <sheetViews>
    <sheetView workbookViewId="0">
      <selection activeCell="G22" sqref="G22"/>
    </sheetView>
  </sheetViews>
  <sheetFormatPr baseColWidth="10" defaultRowHeight="15" zeroHeight="1" x14ac:dyDescent="0.25"/>
  <cols>
    <col min="1" max="1" width="20" bestFit="1" customWidth="1"/>
    <col min="2" max="2" width="116.42578125" customWidth="1"/>
    <col min="3" max="3" width="19.85546875" customWidth="1"/>
    <col min="4" max="4" width="17.140625" customWidth="1"/>
    <col min="5" max="5" width="20.28515625" customWidth="1"/>
    <col min="6" max="6" width="16.85546875" customWidth="1"/>
    <col min="7" max="7" width="15" customWidth="1"/>
    <col min="8" max="9" width="14.5703125" customWidth="1"/>
    <col min="10" max="10" width="18.7109375" customWidth="1"/>
    <col min="11" max="11" width="20.7109375" customWidth="1"/>
    <col min="14" max="14" width="17.42578125" customWidth="1"/>
    <col min="15" max="15" width="14.140625" customWidth="1"/>
  </cols>
  <sheetData>
    <row r="1" spans="1:15" x14ac:dyDescent="0.25">
      <c r="A1" s="3" t="s">
        <v>0</v>
      </c>
      <c r="B1" s="4" t="s">
        <v>163</v>
      </c>
      <c r="C1" t="s">
        <v>717</v>
      </c>
      <c r="D1" t="s">
        <v>718</v>
      </c>
      <c r="E1" t="s">
        <v>640</v>
      </c>
      <c r="F1" t="s">
        <v>719</v>
      </c>
      <c r="G1" t="s">
        <v>641</v>
      </c>
      <c r="H1" t="s">
        <v>642</v>
      </c>
      <c r="I1" t="s">
        <v>720</v>
      </c>
      <c r="J1" t="s">
        <v>643</v>
      </c>
      <c r="K1" t="s">
        <v>644</v>
      </c>
      <c r="L1" t="s">
        <v>645</v>
      </c>
      <c r="M1" t="s">
        <v>646</v>
      </c>
      <c r="N1" t="s">
        <v>721</v>
      </c>
      <c r="O1" t="s">
        <v>722</v>
      </c>
    </row>
    <row r="2" spans="1:15" x14ac:dyDescent="0.25">
      <c r="A2" s="3" t="s">
        <v>607</v>
      </c>
      <c r="B2" s="4" t="s">
        <v>716</v>
      </c>
    </row>
    <row r="3" spans="1:15" s="12" customFormat="1" x14ac:dyDescent="0.25">
      <c r="A3" s="10" t="s">
        <v>609</v>
      </c>
      <c r="B3" s="11"/>
      <c r="C3" s="12">
        <f>SUM(C8:C27)</f>
        <v>2</v>
      </c>
      <c r="D3" s="12">
        <f t="shared" ref="D3:O3" si="0">SUM(D8:D27)</f>
        <v>1</v>
      </c>
      <c r="E3" s="12">
        <f t="shared" si="0"/>
        <v>5</v>
      </c>
      <c r="F3" s="12">
        <f t="shared" si="0"/>
        <v>1</v>
      </c>
      <c r="G3" s="12">
        <f t="shared" si="0"/>
        <v>7</v>
      </c>
      <c r="H3" s="12">
        <f t="shared" si="0"/>
        <v>9</v>
      </c>
      <c r="I3" s="12">
        <f t="shared" si="0"/>
        <v>1</v>
      </c>
      <c r="J3" s="12">
        <f t="shared" si="0"/>
        <v>6</v>
      </c>
      <c r="K3" s="12">
        <f t="shared" si="0"/>
        <v>10</v>
      </c>
      <c r="L3" s="12">
        <f t="shared" si="0"/>
        <v>4</v>
      </c>
      <c r="M3" s="12">
        <f t="shared" si="0"/>
        <v>5</v>
      </c>
      <c r="N3" s="12">
        <f t="shared" si="0"/>
        <v>2</v>
      </c>
      <c r="O3" s="12">
        <f t="shared" si="0"/>
        <v>4</v>
      </c>
    </row>
    <row r="4" spans="1:15" x14ac:dyDescent="0.25">
      <c r="A4" s="5"/>
      <c r="B4" s="13"/>
    </row>
    <row r="5" spans="1:15" x14ac:dyDescent="0.25">
      <c r="A5" s="5"/>
      <c r="B5" s="13"/>
    </row>
    <row r="6" spans="1:15" x14ac:dyDescent="0.25">
      <c r="A6" s="5"/>
      <c r="B6" s="13"/>
    </row>
    <row r="7" spans="1:15" x14ac:dyDescent="0.25">
      <c r="A7" s="6"/>
      <c r="B7" s="14"/>
    </row>
    <row r="8" spans="1:15" x14ac:dyDescent="0.25">
      <c r="A8" s="5">
        <v>1</v>
      </c>
      <c r="B8" s="23" t="s">
        <v>196</v>
      </c>
      <c r="C8" t="str">
        <f t="shared" ref="C8" si="1">IF(ISERROR(SEARCH(C$1,$B8)),"",1)</f>
        <v/>
      </c>
      <c r="D8" t="str">
        <f t="shared" ref="D8:O23" si="2">IF(ISERROR(SEARCH(D$1,$B8)),"",1)</f>
        <v/>
      </c>
      <c r="E8" t="str">
        <f t="shared" si="2"/>
        <v/>
      </c>
      <c r="F8" t="str">
        <f t="shared" si="2"/>
        <v/>
      </c>
      <c r="G8">
        <f t="shared" si="2"/>
        <v>1</v>
      </c>
      <c r="H8" t="str">
        <f t="shared" si="2"/>
        <v/>
      </c>
      <c r="I8" t="str">
        <f t="shared" si="2"/>
        <v/>
      </c>
      <c r="J8">
        <f t="shared" si="2"/>
        <v>1</v>
      </c>
      <c r="K8" t="str">
        <f t="shared" si="2"/>
        <v/>
      </c>
      <c r="L8">
        <f t="shared" si="2"/>
        <v>1</v>
      </c>
      <c r="M8" t="str">
        <f t="shared" si="2"/>
        <v/>
      </c>
      <c r="N8" t="str">
        <f t="shared" si="2"/>
        <v/>
      </c>
      <c r="O8" t="str">
        <f t="shared" si="2"/>
        <v/>
      </c>
    </row>
    <row r="9" spans="1:15" x14ac:dyDescent="0.25">
      <c r="A9" s="6">
        <v>2</v>
      </c>
      <c r="B9" s="23" t="s">
        <v>226</v>
      </c>
      <c r="C9">
        <f t="shared" ref="C9:O27" si="3">IF(ISERROR(SEARCH(C$1,$B9)),"",1)</f>
        <v>1</v>
      </c>
      <c r="D9">
        <f t="shared" si="2"/>
        <v>1</v>
      </c>
      <c r="E9" t="str">
        <f t="shared" si="2"/>
        <v/>
      </c>
      <c r="F9" t="str">
        <f t="shared" si="2"/>
        <v/>
      </c>
      <c r="G9">
        <f t="shared" si="2"/>
        <v>1</v>
      </c>
      <c r="H9" t="str">
        <f t="shared" si="2"/>
        <v/>
      </c>
      <c r="I9" t="str">
        <f t="shared" si="2"/>
        <v/>
      </c>
      <c r="J9" t="str">
        <f t="shared" si="2"/>
        <v/>
      </c>
      <c r="K9" t="str">
        <f t="shared" si="2"/>
        <v/>
      </c>
      <c r="L9" t="str">
        <f t="shared" si="2"/>
        <v/>
      </c>
      <c r="M9" t="str">
        <f t="shared" si="2"/>
        <v/>
      </c>
      <c r="N9" t="str">
        <f t="shared" si="2"/>
        <v/>
      </c>
      <c r="O9" t="str">
        <f t="shared" si="2"/>
        <v/>
      </c>
    </row>
    <row r="10" spans="1:15" x14ac:dyDescent="0.25">
      <c r="A10" s="5">
        <v>3</v>
      </c>
      <c r="B10" s="23" t="s">
        <v>237</v>
      </c>
      <c r="C10" t="str">
        <f t="shared" si="3"/>
        <v/>
      </c>
      <c r="D10" t="str">
        <f t="shared" si="2"/>
        <v/>
      </c>
      <c r="E10" t="str">
        <f t="shared" si="2"/>
        <v/>
      </c>
      <c r="F10" t="str">
        <f t="shared" si="2"/>
        <v/>
      </c>
      <c r="G10">
        <f t="shared" si="2"/>
        <v>1</v>
      </c>
      <c r="H10" t="str">
        <f t="shared" si="2"/>
        <v/>
      </c>
      <c r="I10" t="str">
        <f t="shared" si="2"/>
        <v/>
      </c>
      <c r="J10">
        <f t="shared" si="2"/>
        <v>1</v>
      </c>
      <c r="K10" t="str">
        <f t="shared" si="2"/>
        <v/>
      </c>
      <c r="L10">
        <f t="shared" si="2"/>
        <v>1</v>
      </c>
      <c r="M10" t="str">
        <f t="shared" si="2"/>
        <v/>
      </c>
      <c r="N10" t="str">
        <f t="shared" si="2"/>
        <v/>
      </c>
      <c r="O10" t="str">
        <f t="shared" si="2"/>
        <v/>
      </c>
    </row>
    <row r="11" spans="1:15" x14ac:dyDescent="0.25">
      <c r="A11" s="6">
        <v>4</v>
      </c>
      <c r="B11" s="23" t="s">
        <v>255</v>
      </c>
      <c r="C11" t="str">
        <f t="shared" si="3"/>
        <v/>
      </c>
      <c r="D11" t="str">
        <f t="shared" si="2"/>
        <v/>
      </c>
      <c r="E11" t="str">
        <f t="shared" si="2"/>
        <v/>
      </c>
      <c r="F11" t="str">
        <f t="shared" si="2"/>
        <v/>
      </c>
      <c r="G11">
        <f t="shared" si="2"/>
        <v>1</v>
      </c>
      <c r="H11" t="str">
        <f t="shared" si="2"/>
        <v/>
      </c>
      <c r="I11" t="str">
        <f t="shared" si="2"/>
        <v/>
      </c>
      <c r="J11">
        <f t="shared" si="2"/>
        <v>1</v>
      </c>
      <c r="K11" t="str">
        <f t="shared" si="2"/>
        <v/>
      </c>
      <c r="L11">
        <f t="shared" si="2"/>
        <v>1</v>
      </c>
      <c r="M11" t="str">
        <f t="shared" si="2"/>
        <v/>
      </c>
      <c r="N11">
        <f t="shared" si="2"/>
        <v>1</v>
      </c>
      <c r="O11" t="str">
        <f t="shared" si="2"/>
        <v/>
      </c>
    </row>
    <row r="12" spans="1:15" x14ac:dyDescent="0.25">
      <c r="A12" s="5">
        <v>5</v>
      </c>
      <c r="B12" s="23" t="s">
        <v>274</v>
      </c>
      <c r="C12">
        <f t="shared" si="3"/>
        <v>1</v>
      </c>
      <c r="D12" t="str">
        <f t="shared" si="2"/>
        <v/>
      </c>
      <c r="E12" t="str">
        <f t="shared" si="2"/>
        <v/>
      </c>
      <c r="F12" t="str">
        <f t="shared" si="2"/>
        <v/>
      </c>
      <c r="G12">
        <f t="shared" si="2"/>
        <v>1</v>
      </c>
      <c r="H12" t="str">
        <f t="shared" si="2"/>
        <v/>
      </c>
      <c r="I12" t="str">
        <f t="shared" si="2"/>
        <v/>
      </c>
      <c r="J12">
        <f t="shared" si="2"/>
        <v>1</v>
      </c>
      <c r="K12" t="str">
        <f t="shared" si="2"/>
        <v/>
      </c>
      <c r="L12" t="str">
        <f t="shared" si="2"/>
        <v/>
      </c>
      <c r="M12" t="str">
        <f t="shared" si="2"/>
        <v/>
      </c>
      <c r="N12">
        <f t="shared" si="2"/>
        <v>1</v>
      </c>
      <c r="O12" t="str">
        <f t="shared" si="2"/>
        <v/>
      </c>
    </row>
    <row r="13" spans="1:15" x14ac:dyDescent="0.25">
      <c r="A13" s="6">
        <v>6</v>
      </c>
      <c r="B13" s="23" t="s">
        <v>261</v>
      </c>
      <c r="C13" t="str">
        <f t="shared" si="3"/>
        <v/>
      </c>
      <c r="D13" t="str">
        <f t="shared" si="2"/>
        <v/>
      </c>
      <c r="E13" t="str">
        <f t="shared" si="2"/>
        <v/>
      </c>
      <c r="F13" t="str">
        <f t="shared" si="2"/>
        <v/>
      </c>
      <c r="G13" t="str">
        <f t="shared" si="2"/>
        <v/>
      </c>
      <c r="H13" t="str">
        <f t="shared" si="2"/>
        <v/>
      </c>
      <c r="I13" t="str">
        <f t="shared" si="2"/>
        <v/>
      </c>
      <c r="J13">
        <f t="shared" si="2"/>
        <v>1</v>
      </c>
      <c r="K13" t="str">
        <f t="shared" si="2"/>
        <v/>
      </c>
      <c r="L13">
        <f t="shared" si="2"/>
        <v>1</v>
      </c>
      <c r="M13" t="str">
        <f t="shared" si="2"/>
        <v/>
      </c>
      <c r="N13" t="str">
        <f t="shared" si="2"/>
        <v/>
      </c>
      <c r="O13" t="str">
        <f t="shared" si="2"/>
        <v/>
      </c>
    </row>
    <row r="14" spans="1:15" x14ac:dyDescent="0.25">
      <c r="A14" s="5">
        <v>7</v>
      </c>
      <c r="B14" s="23" t="s">
        <v>298</v>
      </c>
      <c r="C14" t="str">
        <f t="shared" si="3"/>
        <v/>
      </c>
      <c r="D14" t="str">
        <f t="shared" si="2"/>
        <v/>
      </c>
      <c r="E14" t="str">
        <f t="shared" si="2"/>
        <v/>
      </c>
      <c r="F14" t="str">
        <f t="shared" si="2"/>
        <v/>
      </c>
      <c r="G14">
        <f t="shared" si="2"/>
        <v>1</v>
      </c>
      <c r="H14" t="str">
        <f t="shared" si="2"/>
        <v/>
      </c>
      <c r="I14" t="str">
        <f t="shared" si="2"/>
        <v/>
      </c>
      <c r="J14" t="str">
        <f t="shared" si="2"/>
        <v/>
      </c>
      <c r="K14" t="str">
        <f t="shared" si="2"/>
        <v/>
      </c>
      <c r="L14" t="str">
        <f t="shared" si="2"/>
        <v/>
      </c>
      <c r="M14" t="str">
        <f t="shared" si="2"/>
        <v/>
      </c>
      <c r="N14" t="str">
        <f t="shared" si="2"/>
        <v/>
      </c>
      <c r="O14" t="str">
        <f t="shared" si="2"/>
        <v/>
      </c>
    </row>
    <row r="15" spans="1:15" x14ac:dyDescent="0.25">
      <c r="A15" s="6">
        <v>8</v>
      </c>
      <c r="B15" s="23" t="s">
        <v>309</v>
      </c>
      <c r="C15" t="str">
        <f t="shared" si="3"/>
        <v/>
      </c>
      <c r="D15" t="str">
        <f t="shared" si="2"/>
        <v/>
      </c>
      <c r="E15" t="str">
        <f t="shared" si="2"/>
        <v/>
      </c>
      <c r="F15" t="str">
        <f t="shared" si="2"/>
        <v/>
      </c>
      <c r="G15">
        <f t="shared" si="2"/>
        <v>1</v>
      </c>
      <c r="H15" t="str">
        <f t="shared" si="2"/>
        <v/>
      </c>
      <c r="I15" t="str">
        <f t="shared" si="2"/>
        <v/>
      </c>
      <c r="J15">
        <f t="shared" si="2"/>
        <v>1</v>
      </c>
      <c r="K15" t="str">
        <f t="shared" si="2"/>
        <v/>
      </c>
      <c r="L15" t="str">
        <f t="shared" si="2"/>
        <v/>
      </c>
      <c r="M15" t="str">
        <f t="shared" si="2"/>
        <v/>
      </c>
      <c r="N15" t="str">
        <f t="shared" si="2"/>
        <v/>
      </c>
      <c r="O15" t="str">
        <f t="shared" si="2"/>
        <v/>
      </c>
    </row>
    <row r="16" spans="1:15" x14ac:dyDescent="0.25">
      <c r="A16" s="21">
        <v>9</v>
      </c>
      <c r="B16" s="23" t="s">
        <v>522</v>
      </c>
      <c r="C16" t="str">
        <f t="shared" si="3"/>
        <v/>
      </c>
      <c r="D16" t="str">
        <f t="shared" si="2"/>
        <v/>
      </c>
      <c r="E16">
        <f t="shared" si="2"/>
        <v>1</v>
      </c>
      <c r="F16" t="str">
        <f t="shared" si="2"/>
        <v/>
      </c>
      <c r="G16" t="str">
        <f t="shared" si="2"/>
        <v/>
      </c>
      <c r="H16">
        <f t="shared" si="2"/>
        <v>1</v>
      </c>
      <c r="I16" t="str">
        <f t="shared" si="2"/>
        <v/>
      </c>
      <c r="J16" t="str">
        <f t="shared" si="2"/>
        <v/>
      </c>
      <c r="K16">
        <f t="shared" si="2"/>
        <v>1</v>
      </c>
      <c r="L16" t="str">
        <f t="shared" si="2"/>
        <v/>
      </c>
      <c r="M16">
        <f t="shared" si="2"/>
        <v>1</v>
      </c>
      <c r="N16" t="str">
        <f t="shared" si="2"/>
        <v/>
      </c>
      <c r="O16" t="str">
        <f t="shared" si="2"/>
        <v/>
      </c>
    </row>
    <row r="17" spans="1:15" x14ac:dyDescent="0.25">
      <c r="A17" s="21">
        <v>10</v>
      </c>
      <c r="B17" s="23" t="s">
        <v>504</v>
      </c>
      <c r="C17" t="str">
        <f t="shared" si="3"/>
        <v/>
      </c>
      <c r="D17" t="str">
        <f t="shared" si="2"/>
        <v/>
      </c>
      <c r="E17" t="str">
        <f t="shared" si="2"/>
        <v/>
      </c>
      <c r="F17" t="str">
        <f t="shared" si="2"/>
        <v/>
      </c>
      <c r="G17" t="str">
        <f t="shared" si="2"/>
        <v/>
      </c>
      <c r="H17" t="str">
        <f t="shared" si="2"/>
        <v/>
      </c>
      <c r="I17" t="str">
        <f t="shared" si="2"/>
        <v/>
      </c>
      <c r="J17" t="str">
        <f t="shared" si="2"/>
        <v/>
      </c>
      <c r="K17" t="str">
        <f t="shared" si="2"/>
        <v/>
      </c>
      <c r="L17" t="str">
        <f t="shared" si="2"/>
        <v/>
      </c>
      <c r="M17">
        <f t="shared" si="2"/>
        <v>1</v>
      </c>
      <c r="N17" t="str">
        <f t="shared" si="2"/>
        <v/>
      </c>
      <c r="O17">
        <f t="shared" si="2"/>
        <v>1</v>
      </c>
    </row>
    <row r="18" spans="1:15" x14ac:dyDescent="0.25">
      <c r="A18" s="21">
        <v>11</v>
      </c>
      <c r="B18" s="23" t="s">
        <v>485</v>
      </c>
      <c r="C18" t="str">
        <f t="shared" si="3"/>
        <v/>
      </c>
      <c r="D18" t="str">
        <f t="shared" si="2"/>
        <v/>
      </c>
      <c r="E18">
        <f t="shared" si="2"/>
        <v>1</v>
      </c>
      <c r="F18" t="str">
        <f t="shared" si="2"/>
        <v/>
      </c>
      <c r="G18" t="str">
        <f t="shared" si="2"/>
        <v/>
      </c>
      <c r="H18">
        <f t="shared" si="2"/>
        <v>1</v>
      </c>
      <c r="I18" t="str">
        <f t="shared" si="2"/>
        <v/>
      </c>
      <c r="J18" t="str">
        <f t="shared" si="2"/>
        <v/>
      </c>
      <c r="K18">
        <f t="shared" si="2"/>
        <v>1</v>
      </c>
      <c r="L18" t="str">
        <f t="shared" si="2"/>
        <v/>
      </c>
      <c r="M18" t="str">
        <f t="shared" si="2"/>
        <v/>
      </c>
      <c r="N18" t="str">
        <f t="shared" si="2"/>
        <v/>
      </c>
      <c r="O18" t="str">
        <f t="shared" si="2"/>
        <v/>
      </c>
    </row>
    <row r="19" spans="1:15" x14ac:dyDescent="0.25">
      <c r="A19" s="21">
        <v>12</v>
      </c>
      <c r="B19" s="23" t="s">
        <v>360</v>
      </c>
      <c r="C19" t="str">
        <f t="shared" si="3"/>
        <v/>
      </c>
      <c r="D19" t="str">
        <f t="shared" si="2"/>
        <v/>
      </c>
      <c r="E19">
        <f t="shared" si="2"/>
        <v>1</v>
      </c>
      <c r="F19" t="str">
        <f t="shared" si="2"/>
        <v/>
      </c>
      <c r="G19" t="str">
        <f t="shared" si="2"/>
        <v/>
      </c>
      <c r="H19">
        <f t="shared" si="2"/>
        <v>1</v>
      </c>
      <c r="I19" t="str">
        <f t="shared" si="2"/>
        <v/>
      </c>
      <c r="J19" t="str">
        <f t="shared" si="2"/>
        <v/>
      </c>
      <c r="K19">
        <f t="shared" si="2"/>
        <v>1</v>
      </c>
      <c r="L19" t="str">
        <f t="shared" si="2"/>
        <v/>
      </c>
      <c r="M19">
        <f t="shared" si="2"/>
        <v>1</v>
      </c>
      <c r="N19" t="str">
        <f t="shared" si="2"/>
        <v/>
      </c>
      <c r="O19">
        <f t="shared" si="2"/>
        <v>1</v>
      </c>
    </row>
    <row r="20" spans="1:15" x14ac:dyDescent="0.25">
      <c r="A20" s="21">
        <v>13</v>
      </c>
      <c r="B20" s="23" t="s">
        <v>317</v>
      </c>
      <c r="C20" t="str">
        <f t="shared" si="3"/>
        <v/>
      </c>
      <c r="D20" t="str">
        <f t="shared" si="2"/>
        <v/>
      </c>
      <c r="E20" t="str">
        <f t="shared" si="2"/>
        <v/>
      </c>
      <c r="F20" t="str">
        <f t="shared" si="2"/>
        <v/>
      </c>
      <c r="G20" t="str">
        <f t="shared" si="2"/>
        <v/>
      </c>
      <c r="H20">
        <f t="shared" si="2"/>
        <v>1</v>
      </c>
      <c r="I20" t="str">
        <f t="shared" si="2"/>
        <v/>
      </c>
      <c r="J20" t="str">
        <f t="shared" si="2"/>
        <v/>
      </c>
      <c r="K20">
        <f t="shared" si="2"/>
        <v>1</v>
      </c>
      <c r="L20" t="str">
        <f t="shared" si="2"/>
        <v/>
      </c>
      <c r="M20" t="str">
        <f t="shared" si="2"/>
        <v/>
      </c>
      <c r="N20" t="str">
        <f t="shared" si="2"/>
        <v/>
      </c>
      <c r="O20" t="str">
        <f t="shared" si="2"/>
        <v/>
      </c>
    </row>
    <row r="21" spans="1:15" x14ac:dyDescent="0.25">
      <c r="A21" s="21">
        <v>14</v>
      </c>
      <c r="B21" s="23" t="s">
        <v>425</v>
      </c>
      <c r="C21" t="str">
        <f t="shared" si="3"/>
        <v/>
      </c>
      <c r="D21" t="str">
        <f t="shared" si="2"/>
        <v/>
      </c>
      <c r="E21" t="str">
        <f t="shared" si="2"/>
        <v/>
      </c>
      <c r="F21" t="str">
        <f t="shared" si="2"/>
        <v/>
      </c>
      <c r="G21" t="str">
        <f t="shared" si="2"/>
        <v/>
      </c>
      <c r="H21" t="str">
        <f t="shared" si="2"/>
        <v/>
      </c>
      <c r="I21" t="str">
        <f t="shared" si="2"/>
        <v/>
      </c>
      <c r="J21" t="str">
        <f t="shared" si="2"/>
        <v/>
      </c>
      <c r="K21">
        <f t="shared" si="2"/>
        <v>1</v>
      </c>
      <c r="L21" t="str">
        <f t="shared" si="2"/>
        <v/>
      </c>
      <c r="M21" t="str">
        <f t="shared" si="2"/>
        <v/>
      </c>
      <c r="N21" t="str">
        <f t="shared" si="2"/>
        <v/>
      </c>
      <c r="O21" t="str">
        <f t="shared" si="2"/>
        <v/>
      </c>
    </row>
    <row r="22" spans="1:15" x14ac:dyDescent="0.25">
      <c r="A22" s="21">
        <v>15</v>
      </c>
      <c r="B22" s="23" t="s">
        <v>405</v>
      </c>
      <c r="C22" t="str">
        <f t="shared" si="3"/>
        <v/>
      </c>
      <c r="D22" t="str">
        <f t="shared" si="2"/>
        <v/>
      </c>
      <c r="E22" t="str">
        <f t="shared" si="2"/>
        <v/>
      </c>
      <c r="F22" t="str">
        <f t="shared" si="2"/>
        <v/>
      </c>
      <c r="G22" t="str">
        <f t="shared" si="2"/>
        <v/>
      </c>
      <c r="H22">
        <f t="shared" si="2"/>
        <v>1</v>
      </c>
      <c r="I22" t="str">
        <f t="shared" si="2"/>
        <v/>
      </c>
      <c r="J22" t="str">
        <f t="shared" si="2"/>
        <v/>
      </c>
      <c r="K22">
        <f t="shared" si="2"/>
        <v>1</v>
      </c>
      <c r="L22" t="str">
        <f t="shared" si="2"/>
        <v/>
      </c>
      <c r="M22" t="str">
        <f t="shared" si="2"/>
        <v/>
      </c>
      <c r="N22" t="str">
        <f t="shared" si="2"/>
        <v/>
      </c>
      <c r="O22">
        <f t="shared" si="2"/>
        <v>1</v>
      </c>
    </row>
    <row r="23" spans="1:15" x14ac:dyDescent="0.25">
      <c r="A23" s="21">
        <v>16</v>
      </c>
      <c r="B23" s="23" t="s">
        <v>380</v>
      </c>
      <c r="C23" t="str">
        <f t="shared" si="3"/>
        <v/>
      </c>
      <c r="D23" t="str">
        <f t="shared" si="2"/>
        <v/>
      </c>
      <c r="E23" t="str">
        <f t="shared" si="2"/>
        <v/>
      </c>
      <c r="F23" t="str">
        <f t="shared" si="2"/>
        <v/>
      </c>
      <c r="G23" t="str">
        <f t="shared" si="2"/>
        <v/>
      </c>
      <c r="H23">
        <f t="shared" si="2"/>
        <v>1</v>
      </c>
      <c r="I23" t="str">
        <f t="shared" si="2"/>
        <v/>
      </c>
      <c r="J23" t="str">
        <f t="shared" si="2"/>
        <v/>
      </c>
      <c r="K23">
        <f t="shared" si="2"/>
        <v>1</v>
      </c>
      <c r="L23" t="str">
        <f t="shared" si="2"/>
        <v/>
      </c>
      <c r="M23">
        <f t="shared" si="2"/>
        <v>1</v>
      </c>
      <c r="N23" t="str">
        <f t="shared" si="2"/>
        <v/>
      </c>
      <c r="O23" t="str">
        <f t="shared" si="2"/>
        <v/>
      </c>
    </row>
    <row r="24" spans="1:15" x14ac:dyDescent="0.25">
      <c r="A24" s="21">
        <v>17</v>
      </c>
      <c r="B24" s="23" t="s">
        <v>360</v>
      </c>
      <c r="C24" t="str">
        <f t="shared" si="3"/>
        <v/>
      </c>
      <c r="D24" t="str">
        <f t="shared" si="3"/>
        <v/>
      </c>
      <c r="E24">
        <f t="shared" si="3"/>
        <v>1</v>
      </c>
      <c r="F24" t="str">
        <f t="shared" si="3"/>
        <v/>
      </c>
      <c r="G24" t="str">
        <f t="shared" si="3"/>
        <v/>
      </c>
      <c r="H24">
        <f t="shared" si="3"/>
        <v>1</v>
      </c>
      <c r="I24" t="str">
        <f t="shared" si="3"/>
        <v/>
      </c>
      <c r="J24" t="str">
        <f t="shared" si="3"/>
        <v/>
      </c>
      <c r="K24">
        <f t="shared" si="3"/>
        <v>1</v>
      </c>
      <c r="L24" t="str">
        <f t="shared" si="3"/>
        <v/>
      </c>
      <c r="M24">
        <f t="shared" si="3"/>
        <v>1</v>
      </c>
      <c r="N24" t="str">
        <f t="shared" si="3"/>
        <v/>
      </c>
      <c r="O24">
        <f t="shared" si="3"/>
        <v>1</v>
      </c>
    </row>
    <row r="25" spans="1:15" x14ac:dyDescent="0.25">
      <c r="A25" s="21">
        <v>18</v>
      </c>
      <c r="B25" s="23" t="s">
        <v>338</v>
      </c>
      <c r="C25" t="str">
        <f t="shared" si="3"/>
        <v/>
      </c>
      <c r="D25" t="str">
        <f t="shared" si="3"/>
        <v/>
      </c>
      <c r="E25">
        <f t="shared" si="3"/>
        <v>1</v>
      </c>
      <c r="F25" t="str">
        <f t="shared" si="3"/>
        <v/>
      </c>
      <c r="G25" t="str">
        <f t="shared" si="3"/>
        <v/>
      </c>
      <c r="H25">
        <f t="shared" si="3"/>
        <v>1</v>
      </c>
      <c r="I25" t="str">
        <f t="shared" si="3"/>
        <v/>
      </c>
      <c r="J25" t="str">
        <f t="shared" si="3"/>
        <v/>
      </c>
      <c r="K25">
        <f t="shared" si="3"/>
        <v>1</v>
      </c>
      <c r="L25" t="str">
        <f t="shared" si="3"/>
        <v/>
      </c>
      <c r="M25" t="str">
        <f t="shared" si="3"/>
        <v/>
      </c>
      <c r="N25" t="str">
        <f t="shared" si="3"/>
        <v/>
      </c>
      <c r="O25" t="str">
        <f t="shared" si="3"/>
        <v/>
      </c>
    </row>
    <row r="26" spans="1:15" x14ac:dyDescent="0.25">
      <c r="A26" s="21">
        <v>19</v>
      </c>
      <c r="B26" s="23" t="s">
        <v>317</v>
      </c>
      <c r="C26" t="str">
        <f t="shared" si="3"/>
        <v/>
      </c>
      <c r="D26" t="str">
        <f t="shared" si="3"/>
        <v/>
      </c>
      <c r="E26" t="str">
        <f t="shared" si="3"/>
        <v/>
      </c>
      <c r="F26" t="str">
        <f t="shared" si="3"/>
        <v/>
      </c>
      <c r="G26" t="str">
        <f t="shared" si="3"/>
        <v/>
      </c>
      <c r="H26">
        <f t="shared" si="3"/>
        <v>1</v>
      </c>
      <c r="I26" t="str">
        <f t="shared" si="3"/>
        <v/>
      </c>
      <c r="J26" t="str">
        <f t="shared" si="3"/>
        <v/>
      </c>
      <c r="K26">
        <f t="shared" si="3"/>
        <v>1</v>
      </c>
      <c r="L26" t="str">
        <f t="shared" si="3"/>
        <v/>
      </c>
      <c r="M26" t="str">
        <f t="shared" si="3"/>
        <v/>
      </c>
      <c r="N26" t="str">
        <f t="shared" si="3"/>
        <v/>
      </c>
      <c r="O26" t="str">
        <f t="shared" si="3"/>
        <v/>
      </c>
    </row>
    <row r="27" spans="1:15" x14ac:dyDescent="0.25">
      <c r="A27" s="22">
        <v>20</v>
      </c>
      <c r="B27" s="23" t="s">
        <v>553</v>
      </c>
      <c r="C27" t="str">
        <f t="shared" si="3"/>
        <v/>
      </c>
      <c r="D27" t="str">
        <f t="shared" si="3"/>
        <v/>
      </c>
      <c r="E27" t="str">
        <f t="shared" si="3"/>
        <v/>
      </c>
      <c r="F27">
        <f t="shared" si="3"/>
        <v>1</v>
      </c>
      <c r="G27" t="str">
        <f t="shared" si="3"/>
        <v/>
      </c>
      <c r="H27" t="str">
        <f t="shared" si="3"/>
        <v/>
      </c>
      <c r="I27">
        <f t="shared" si="3"/>
        <v>1</v>
      </c>
      <c r="J27" t="str">
        <f t="shared" si="3"/>
        <v/>
      </c>
      <c r="K27" t="str">
        <f t="shared" si="3"/>
        <v/>
      </c>
      <c r="L27" t="str">
        <f t="shared" si="3"/>
        <v/>
      </c>
      <c r="M27" t="str">
        <f t="shared" si="3"/>
        <v/>
      </c>
      <c r="N27" t="str">
        <f t="shared" si="3"/>
        <v/>
      </c>
      <c r="O27" t="str">
        <f t="shared" si="3"/>
        <v/>
      </c>
    </row>
    <row r="28" spans="1:15" x14ac:dyDescent="0.25"/>
    <row r="29" spans="1:15" x14ac:dyDescent="0.25"/>
    <row r="30" spans="1:15" x14ac:dyDescent="0.25"/>
    <row r="31" spans="1:15" x14ac:dyDescent="0.25"/>
    <row r="32" spans="1:15"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7E9E9-66E0-46CA-951F-5F984C3A3331}">
  <dimension ref="A1:D17"/>
  <sheetViews>
    <sheetView topLeftCell="C1" workbookViewId="0">
      <selection activeCell="D1" sqref="D1:D13"/>
    </sheetView>
  </sheetViews>
  <sheetFormatPr baseColWidth="10" defaultRowHeight="15" x14ac:dyDescent="0.25"/>
  <cols>
    <col min="1" max="1" width="82.5703125" customWidth="1"/>
    <col min="2" max="2" width="91.7109375" customWidth="1"/>
    <col min="3" max="3" width="95.140625" customWidth="1"/>
    <col min="4" max="4" width="92" customWidth="1"/>
    <col min="5" max="5" width="69" customWidth="1"/>
    <col min="6" max="6" width="59.7109375" customWidth="1"/>
    <col min="7" max="7" width="58.7109375" customWidth="1"/>
    <col min="8" max="8" width="64.5703125" customWidth="1"/>
    <col min="9" max="9" width="85" customWidth="1"/>
    <col min="10" max="10" width="75.7109375" customWidth="1"/>
    <col min="11" max="11" width="45.28515625" customWidth="1"/>
    <col min="12" max="12" width="110" customWidth="1"/>
    <col min="13" max="13" width="59.28515625" customWidth="1"/>
    <col min="14" max="14" width="76.7109375" customWidth="1"/>
    <col min="15" max="15" width="87.85546875" customWidth="1"/>
    <col min="16" max="16" width="90.28515625" customWidth="1"/>
    <col min="17" max="17" width="48.28515625" customWidth="1"/>
  </cols>
  <sheetData>
    <row r="1" spans="1:4" x14ac:dyDescent="0.25">
      <c r="A1" t="s">
        <v>573</v>
      </c>
      <c r="B1" t="s">
        <v>574</v>
      </c>
      <c r="C1" t="s">
        <v>575</v>
      </c>
      <c r="D1" t="s">
        <v>559</v>
      </c>
    </row>
    <row r="2" spans="1:4" x14ac:dyDescent="0.25">
      <c r="A2" t="s">
        <v>576</v>
      </c>
      <c r="B2" t="s">
        <v>577</v>
      </c>
      <c r="C2" t="s">
        <v>578</v>
      </c>
      <c r="D2" t="s">
        <v>560</v>
      </c>
    </row>
    <row r="3" spans="1:4" x14ac:dyDescent="0.25">
      <c r="A3" t="s">
        <v>579</v>
      </c>
      <c r="B3" t="s">
        <v>580</v>
      </c>
      <c r="C3" t="s">
        <v>581</v>
      </c>
      <c r="D3" t="s">
        <v>561</v>
      </c>
    </row>
    <row r="4" spans="1:4" x14ac:dyDescent="0.25">
      <c r="A4" t="s">
        <v>582</v>
      </c>
      <c r="B4" t="s">
        <v>584</v>
      </c>
      <c r="C4" t="s">
        <v>585</v>
      </c>
      <c r="D4" t="s">
        <v>569</v>
      </c>
    </row>
    <row r="5" spans="1:4" x14ac:dyDescent="0.25">
      <c r="A5" t="s">
        <v>586</v>
      </c>
      <c r="B5" t="s">
        <v>583</v>
      </c>
      <c r="C5" t="s">
        <v>587</v>
      </c>
      <c r="D5" t="s">
        <v>562</v>
      </c>
    </row>
    <row r="6" spans="1:4" x14ac:dyDescent="0.25">
      <c r="A6" t="s">
        <v>588</v>
      </c>
      <c r="B6" t="s">
        <v>593</v>
      </c>
      <c r="C6" t="s">
        <v>585</v>
      </c>
      <c r="D6" t="s">
        <v>570</v>
      </c>
    </row>
    <row r="7" spans="1:4" x14ac:dyDescent="0.25">
      <c r="A7" t="s">
        <v>589</v>
      </c>
      <c r="B7" t="s">
        <v>593</v>
      </c>
      <c r="C7" t="s">
        <v>592</v>
      </c>
      <c r="D7" t="s">
        <v>571</v>
      </c>
    </row>
    <row r="8" spans="1:4" x14ac:dyDescent="0.25">
      <c r="A8" t="s">
        <v>590</v>
      </c>
      <c r="B8" t="s">
        <v>591</v>
      </c>
      <c r="C8" t="s">
        <v>585</v>
      </c>
      <c r="D8" t="s">
        <v>563</v>
      </c>
    </row>
    <row r="9" spans="1:4" x14ac:dyDescent="0.25">
      <c r="A9" t="s">
        <v>594</v>
      </c>
      <c r="B9" t="s">
        <v>595</v>
      </c>
      <c r="C9" t="s">
        <v>596</v>
      </c>
      <c r="D9" t="s">
        <v>564</v>
      </c>
    </row>
    <row r="10" spans="1:4" x14ac:dyDescent="0.25">
      <c r="A10" t="s">
        <v>597</v>
      </c>
      <c r="B10" t="s">
        <v>615</v>
      </c>
      <c r="C10" t="s">
        <v>598</v>
      </c>
      <c r="D10" t="s">
        <v>565</v>
      </c>
    </row>
    <row r="11" spans="1:4" x14ac:dyDescent="0.25">
      <c r="A11" t="s">
        <v>600</v>
      </c>
      <c r="B11" t="s">
        <v>599</v>
      </c>
      <c r="C11" t="s">
        <v>596</v>
      </c>
      <c r="D11" t="s">
        <v>572</v>
      </c>
    </row>
    <row r="12" spans="1:4" x14ac:dyDescent="0.25">
      <c r="A12" t="s">
        <v>603</v>
      </c>
      <c r="B12" t="s">
        <v>601</v>
      </c>
      <c r="C12" t="s">
        <v>602</v>
      </c>
      <c r="D12" t="s">
        <v>566</v>
      </c>
    </row>
    <row r="13" spans="1:4" x14ac:dyDescent="0.25">
      <c r="A13" t="s">
        <v>604</v>
      </c>
      <c r="B13" t="s">
        <v>605</v>
      </c>
      <c r="C13" t="s">
        <v>606</v>
      </c>
      <c r="D13" t="s">
        <v>567</v>
      </c>
    </row>
    <row r="17" spans="1:4" x14ac:dyDescent="0.25">
      <c r="A17" t="s">
        <v>612</v>
      </c>
      <c r="B17" t="s">
        <v>614</v>
      </c>
      <c r="C17" t="s">
        <v>613</v>
      </c>
      <c r="D17" t="s">
        <v>568</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737EA-6212-4E07-98F5-E350E012F826}">
  <dimension ref="A1:AV12"/>
  <sheetViews>
    <sheetView workbookViewId="0">
      <selection activeCell="G30" sqref="G30"/>
    </sheetView>
  </sheetViews>
  <sheetFormatPr baseColWidth="10" defaultRowHeight="15" x14ac:dyDescent="0.25"/>
  <sheetData>
    <row r="1" spans="1:48" x14ac:dyDescent="0.25">
      <c r="A1" s="24" t="s">
        <v>723</v>
      </c>
      <c r="B1" s="25" t="s">
        <v>724</v>
      </c>
      <c r="C1" s="24" t="s">
        <v>725</v>
      </c>
      <c r="D1" s="25" t="s">
        <v>724</v>
      </c>
      <c r="E1" s="24" t="s">
        <v>726</v>
      </c>
      <c r="F1" s="25" t="s">
        <v>724</v>
      </c>
      <c r="G1" s="24" t="s">
        <v>727</v>
      </c>
      <c r="H1" s="25" t="s">
        <v>724</v>
      </c>
      <c r="I1" s="24" t="s">
        <v>728</v>
      </c>
      <c r="J1" s="25" t="s">
        <v>724</v>
      </c>
      <c r="K1" s="24" t="s">
        <v>729</v>
      </c>
      <c r="L1" s="25" t="s">
        <v>724</v>
      </c>
      <c r="M1" s="24" t="s">
        <v>730</v>
      </c>
      <c r="N1" s="25" t="s">
        <v>724</v>
      </c>
      <c r="O1" s="24" t="s">
        <v>731</v>
      </c>
      <c r="P1" s="25" t="s">
        <v>724</v>
      </c>
      <c r="Q1" s="24" t="s">
        <v>732</v>
      </c>
      <c r="R1" s="25" t="s">
        <v>724</v>
      </c>
      <c r="S1" s="24" t="s">
        <v>733</v>
      </c>
      <c r="T1" s="25" t="s">
        <v>724</v>
      </c>
      <c r="U1" s="24" t="s">
        <v>734</v>
      </c>
      <c r="V1" s="25" t="s">
        <v>724</v>
      </c>
      <c r="W1" s="24" t="s">
        <v>735</v>
      </c>
      <c r="X1" s="25" t="s">
        <v>724</v>
      </c>
      <c r="Y1" s="24" t="s">
        <v>736</v>
      </c>
      <c r="Z1" s="25" t="s">
        <v>724</v>
      </c>
      <c r="AA1" s="24" t="s">
        <v>737</v>
      </c>
      <c r="AB1" s="25" t="s">
        <v>724</v>
      </c>
      <c r="AC1" s="24" t="s">
        <v>738</v>
      </c>
      <c r="AD1" s="25" t="s">
        <v>724</v>
      </c>
      <c r="AE1" s="24" t="s">
        <v>739</v>
      </c>
      <c r="AF1" s="25" t="s">
        <v>724</v>
      </c>
      <c r="AG1" s="24" t="s">
        <v>740</v>
      </c>
      <c r="AH1" s="25" t="s">
        <v>724</v>
      </c>
      <c r="AI1" s="24" t="s">
        <v>741</v>
      </c>
      <c r="AJ1" s="25" t="s">
        <v>724</v>
      </c>
      <c r="AK1" s="24" t="s">
        <v>742</v>
      </c>
      <c r="AL1" s="25" t="s">
        <v>724</v>
      </c>
      <c r="AM1" s="24" t="s">
        <v>743</v>
      </c>
      <c r="AN1" s="25" t="s">
        <v>724</v>
      </c>
      <c r="AO1" s="24" t="s">
        <v>744</v>
      </c>
      <c r="AP1" s="25" t="s">
        <v>724</v>
      </c>
      <c r="AQ1" s="24" t="s">
        <v>745</v>
      </c>
      <c r="AR1" s="25" t="s">
        <v>724</v>
      </c>
      <c r="AS1" s="24" t="s">
        <v>746</v>
      </c>
      <c r="AT1" s="25" t="s">
        <v>724</v>
      </c>
      <c r="AU1" s="24" t="s">
        <v>747</v>
      </c>
      <c r="AV1" s="25" t="s">
        <v>724</v>
      </c>
    </row>
    <row r="2" spans="1:48" x14ac:dyDescent="0.25">
      <c r="A2" s="26" t="s">
        <v>333</v>
      </c>
      <c r="B2" s="27" t="s">
        <v>748</v>
      </c>
      <c r="C2" s="26">
        <v>0</v>
      </c>
      <c r="E2" s="26">
        <v>0</v>
      </c>
      <c r="G2" s="26">
        <v>0</v>
      </c>
      <c r="I2" s="26" t="s">
        <v>250</v>
      </c>
      <c r="J2" s="27" t="s">
        <v>749</v>
      </c>
      <c r="K2" s="26" t="s">
        <v>535</v>
      </c>
      <c r="L2" s="27" t="s">
        <v>750</v>
      </c>
      <c r="M2" s="26">
        <v>0</v>
      </c>
      <c r="O2" s="28" t="s">
        <v>534</v>
      </c>
      <c r="P2" s="27" t="s">
        <v>751</v>
      </c>
      <c r="Q2" s="28" t="s">
        <v>184</v>
      </c>
      <c r="R2" s="27" t="s">
        <v>749</v>
      </c>
      <c r="S2" s="28" t="s">
        <v>533</v>
      </c>
      <c r="T2" s="29" t="s">
        <v>533</v>
      </c>
      <c r="U2" s="28" t="s">
        <v>532</v>
      </c>
      <c r="V2" s="27" t="s">
        <v>752</v>
      </c>
      <c r="W2" s="28" t="s">
        <v>531</v>
      </c>
      <c r="X2" s="30" t="s">
        <v>753</v>
      </c>
      <c r="Y2" s="28" t="s">
        <v>530</v>
      </c>
      <c r="Z2" s="27" t="s">
        <v>530</v>
      </c>
      <c r="AA2" s="28" t="s">
        <v>529</v>
      </c>
      <c r="AB2" s="27" t="s">
        <v>529</v>
      </c>
      <c r="AC2" s="28" t="s">
        <v>528</v>
      </c>
      <c r="AD2" s="27" t="s">
        <v>754</v>
      </c>
      <c r="AE2" s="28" t="s">
        <v>527</v>
      </c>
      <c r="AF2" s="27" t="s">
        <v>755</v>
      </c>
      <c r="AG2" s="28" t="s">
        <v>524</v>
      </c>
      <c r="AH2" s="27" t="s">
        <v>756</v>
      </c>
      <c r="AI2" s="28" t="s">
        <v>250</v>
      </c>
      <c r="AJ2" s="27" t="s">
        <v>749</v>
      </c>
      <c r="AK2" s="28" t="s">
        <v>250</v>
      </c>
      <c r="AL2" s="27" t="s">
        <v>749</v>
      </c>
      <c r="AM2" s="28" t="s">
        <v>183</v>
      </c>
      <c r="AN2" s="27" t="s">
        <v>757</v>
      </c>
      <c r="AO2" s="28" t="s">
        <v>521</v>
      </c>
      <c r="AP2" s="27" t="s">
        <v>758</v>
      </c>
      <c r="AQ2" s="28" t="s">
        <v>520</v>
      </c>
      <c r="AR2" s="27" t="s">
        <v>759</v>
      </c>
      <c r="AS2" s="28" t="s">
        <v>250</v>
      </c>
      <c r="AT2" s="27" t="s">
        <v>749</v>
      </c>
      <c r="AU2" s="28" t="s">
        <v>519</v>
      </c>
      <c r="AV2" s="27" t="s">
        <v>760</v>
      </c>
    </row>
    <row r="3" spans="1:48" x14ac:dyDescent="0.25">
      <c r="A3" s="26" t="s">
        <v>230</v>
      </c>
      <c r="B3" s="27" t="s">
        <v>355</v>
      </c>
      <c r="C3" s="26">
        <v>0</v>
      </c>
      <c r="E3" s="26">
        <v>0</v>
      </c>
      <c r="G3" s="26">
        <v>0</v>
      </c>
      <c r="I3" s="26">
        <v>0</v>
      </c>
      <c r="K3" s="26" t="s">
        <v>516</v>
      </c>
      <c r="L3" s="27" t="s">
        <v>761</v>
      </c>
      <c r="M3" s="26">
        <v>0</v>
      </c>
      <c r="O3" s="28" t="s">
        <v>515</v>
      </c>
      <c r="P3" s="30" t="s">
        <v>515</v>
      </c>
      <c r="Q3" s="28" t="s">
        <v>184</v>
      </c>
      <c r="R3" s="27" t="s">
        <v>749</v>
      </c>
      <c r="S3" s="28" t="s">
        <v>514</v>
      </c>
      <c r="T3" s="27" t="s">
        <v>762</v>
      </c>
      <c r="U3" s="28" t="s">
        <v>513</v>
      </c>
      <c r="V3" s="30" t="s">
        <v>513</v>
      </c>
      <c r="W3" s="28" t="s">
        <v>512</v>
      </c>
      <c r="X3" s="30" t="s">
        <v>763</v>
      </c>
      <c r="Y3" s="28" t="s">
        <v>511</v>
      </c>
      <c r="Z3" s="27" t="s">
        <v>764</v>
      </c>
      <c r="AA3" s="28" t="s">
        <v>510</v>
      </c>
      <c r="AB3" s="27" t="s">
        <v>765</v>
      </c>
      <c r="AC3" s="28" t="s">
        <v>509</v>
      </c>
      <c r="AD3" s="27" t="s">
        <v>766</v>
      </c>
      <c r="AE3" s="28" t="s">
        <v>183</v>
      </c>
      <c r="AF3" s="27" t="s">
        <v>757</v>
      </c>
      <c r="AG3" s="28" t="s">
        <v>183</v>
      </c>
      <c r="AH3" s="27" t="s">
        <v>757</v>
      </c>
      <c r="AI3" s="28" t="s">
        <v>183</v>
      </c>
      <c r="AJ3" s="27" t="s">
        <v>757</v>
      </c>
      <c r="AK3" s="28" t="s">
        <v>183</v>
      </c>
      <c r="AL3" s="27" t="s">
        <v>757</v>
      </c>
      <c r="AM3" s="28" t="s">
        <v>506</v>
      </c>
      <c r="AN3" s="27" t="s">
        <v>767</v>
      </c>
      <c r="AO3" s="28" t="s">
        <v>503</v>
      </c>
      <c r="AP3" s="27" t="s">
        <v>768</v>
      </c>
      <c r="AQ3" s="28" t="s">
        <v>502</v>
      </c>
      <c r="AR3" s="27" t="s">
        <v>769</v>
      </c>
      <c r="AS3" s="28" t="s">
        <v>501</v>
      </c>
      <c r="AT3" s="27" t="s">
        <v>770</v>
      </c>
      <c r="AU3" s="28" t="s">
        <v>500</v>
      </c>
      <c r="AV3" s="27" t="s">
        <v>771</v>
      </c>
    </row>
    <row r="4" spans="1:48" x14ac:dyDescent="0.25">
      <c r="A4" s="26" t="s">
        <v>499</v>
      </c>
      <c r="B4" s="27" t="s">
        <v>772</v>
      </c>
      <c r="C4" s="26" t="s">
        <v>498</v>
      </c>
      <c r="D4" s="27" t="s">
        <v>773</v>
      </c>
      <c r="E4" s="26">
        <v>0</v>
      </c>
      <c r="G4" s="26">
        <v>0</v>
      </c>
      <c r="I4" s="26">
        <v>0</v>
      </c>
      <c r="K4" s="26" t="s">
        <v>495</v>
      </c>
      <c r="L4" s="27" t="s">
        <v>774</v>
      </c>
      <c r="M4" s="26">
        <v>0</v>
      </c>
      <c r="O4" s="28" t="s">
        <v>494</v>
      </c>
      <c r="P4" s="30" t="s">
        <v>494</v>
      </c>
      <c r="Q4" s="28" t="s">
        <v>184</v>
      </c>
      <c r="R4" s="27" t="s">
        <v>749</v>
      </c>
      <c r="S4" s="28" t="s">
        <v>183</v>
      </c>
      <c r="T4" s="27" t="s">
        <v>757</v>
      </c>
      <c r="U4" s="28" t="s">
        <v>183</v>
      </c>
      <c r="V4" s="27" t="s">
        <v>757</v>
      </c>
      <c r="W4" s="28" t="s">
        <v>186</v>
      </c>
      <c r="X4" s="30" t="s">
        <v>775</v>
      </c>
      <c r="Y4" s="28" t="s">
        <v>493</v>
      </c>
      <c r="Z4" s="30" t="s">
        <v>493</v>
      </c>
      <c r="AA4" s="28" t="s">
        <v>492</v>
      </c>
      <c r="AB4" s="27" t="s">
        <v>776</v>
      </c>
      <c r="AC4" s="28" t="s">
        <v>491</v>
      </c>
      <c r="AD4" s="27" t="s">
        <v>777</v>
      </c>
      <c r="AE4" s="28" t="s">
        <v>183</v>
      </c>
      <c r="AF4" s="27" t="s">
        <v>757</v>
      </c>
      <c r="AG4" s="28" t="s">
        <v>488</v>
      </c>
      <c r="AH4" s="27" t="s">
        <v>778</v>
      </c>
      <c r="AI4" s="28" t="s">
        <v>487</v>
      </c>
      <c r="AJ4" s="27" t="s">
        <v>779</v>
      </c>
      <c r="AK4" s="28" t="s">
        <v>487</v>
      </c>
      <c r="AL4" s="27" t="s">
        <v>779</v>
      </c>
      <c r="AM4" s="28" t="s">
        <v>183</v>
      </c>
      <c r="AN4" s="27" t="s">
        <v>757</v>
      </c>
      <c r="AO4" s="28" t="s">
        <v>484</v>
      </c>
      <c r="AP4" s="27" t="s">
        <v>780</v>
      </c>
      <c r="AQ4" s="28" t="s">
        <v>483</v>
      </c>
      <c r="AR4" s="27" t="s">
        <v>781</v>
      </c>
      <c r="AS4" s="28" t="s">
        <v>482</v>
      </c>
      <c r="AT4" s="27" t="s">
        <v>782</v>
      </c>
      <c r="AU4" s="28" t="s">
        <v>481</v>
      </c>
      <c r="AV4" s="27" t="s">
        <v>783</v>
      </c>
    </row>
    <row r="5" spans="1:48" x14ac:dyDescent="0.25">
      <c r="A5" s="26" t="s">
        <v>230</v>
      </c>
      <c r="B5" s="27" t="s">
        <v>355</v>
      </c>
      <c r="C5" s="26" t="s">
        <v>480</v>
      </c>
      <c r="D5" s="27" t="s">
        <v>784</v>
      </c>
      <c r="E5" s="26">
        <v>0</v>
      </c>
      <c r="G5" s="26" t="s">
        <v>477</v>
      </c>
      <c r="H5" s="27" t="s">
        <v>785</v>
      </c>
      <c r="I5" s="26">
        <v>0</v>
      </c>
      <c r="K5" s="26" t="s">
        <v>476</v>
      </c>
      <c r="L5" s="27" t="s">
        <v>786</v>
      </c>
      <c r="M5" s="26">
        <v>0</v>
      </c>
      <c r="O5" s="28" t="s">
        <v>475</v>
      </c>
      <c r="P5" s="30" t="s">
        <v>475</v>
      </c>
      <c r="Q5" s="28" t="s">
        <v>184</v>
      </c>
      <c r="R5" s="27" t="s">
        <v>749</v>
      </c>
      <c r="S5" s="28" t="s">
        <v>183</v>
      </c>
      <c r="T5" s="27" t="s">
        <v>757</v>
      </c>
      <c r="U5" s="28" t="s">
        <v>474</v>
      </c>
      <c r="V5" s="27" t="s">
        <v>787</v>
      </c>
      <c r="W5" s="28" t="s">
        <v>328</v>
      </c>
      <c r="X5" s="30" t="s">
        <v>788</v>
      </c>
      <c r="Y5" s="28" t="s">
        <v>473</v>
      </c>
      <c r="Z5" s="27" t="s">
        <v>749</v>
      </c>
      <c r="AA5" s="28" t="s">
        <v>472</v>
      </c>
      <c r="AB5" s="27" t="s">
        <v>789</v>
      </c>
      <c r="AC5" s="28" t="s">
        <v>471</v>
      </c>
      <c r="AD5" s="27" t="s">
        <v>790</v>
      </c>
      <c r="AE5" s="28" t="s">
        <v>470</v>
      </c>
      <c r="AF5" s="27" t="s">
        <v>791</v>
      </c>
      <c r="AG5" s="28" t="s">
        <v>466</v>
      </c>
      <c r="AH5" s="27" t="s">
        <v>792</v>
      </c>
      <c r="AI5" s="28" t="s">
        <v>183</v>
      </c>
      <c r="AJ5" s="27" t="s">
        <v>757</v>
      </c>
      <c r="AK5" s="28" t="s">
        <v>183</v>
      </c>
      <c r="AL5" s="27" t="s">
        <v>757</v>
      </c>
      <c r="AM5" s="28" t="s">
        <v>183</v>
      </c>
      <c r="AN5" s="27" t="s">
        <v>757</v>
      </c>
      <c r="AO5" s="28" t="s">
        <v>464</v>
      </c>
      <c r="AP5" s="27" t="s">
        <v>793</v>
      </c>
      <c r="AQ5" s="28" t="s">
        <v>463</v>
      </c>
      <c r="AR5" s="27" t="s">
        <v>794</v>
      </c>
      <c r="AS5" s="28" t="s">
        <v>183</v>
      </c>
      <c r="AT5" s="27" t="s">
        <v>757</v>
      </c>
      <c r="AU5" s="28" t="s">
        <v>313</v>
      </c>
      <c r="AV5" s="27" t="s">
        <v>244</v>
      </c>
    </row>
    <row r="6" spans="1:48" x14ac:dyDescent="0.25">
      <c r="A6" s="26" t="s">
        <v>460</v>
      </c>
      <c r="B6" s="27" t="s">
        <v>355</v>
      </c>
      <c r="C6" s="26" t="s">
        <v>459</v>
      </c>
      <c r="D6" s="27" t="s">
        <v>795</v>
      </c>
      <c r="E6" s="26" t="s">
        <v>456</v>
      </c>
      <c r="F6" s="27" t="s">
        <v>796</v>
      </c>
      <c r="G6" s="26" t="s">
        <v>455</v>
      </c>
      <c r="H6" s="27" t="s">
        <v>797</v>
      </c>
      <c r="I6" s="26" t="s">
        <v>454</v>
      </c>
      <c r="J6" s="27" t="s">
        <v>798</v>
      </c>
      <c r="K6" s="26" t="s">
        <v>453</v>
      </c>
      <c r="L6" s="27" t="s">
        <v>799</v>
      </c>
      <c r="M6" s="26" t="s">
        <v>452</v>
      </c>
      <c r="N6" s="27" t="s">
        <v>800</v>
      </c>
      <c r="O6" s="28" t="s">
        <v>451</v>
      </c>
      <c r="P6" s="30" t="s">
        <v>451</v>
      </c>
      <c r="Q6" s="28" t="s">
        <v>184</v>
      </c>
      <c r="R6" s="27" t="s">
        <v>749</v>
      </c>
      <c r="S6" s="28" t="s">
        <v>450</v>
      </c>
      <c r="T6" s="27" t="s">
        <v>801</v>
      </c>
      <c r="U6" s="28" t="s">
        <v>449</v>
      </c>
      <c r="V6" s="27" t="s">
        <v>802</v>
      </c>
      <c r="W6" s="28" t="s">
        <v>215</v>
      </c>
      <c r="X6" s="30" t="s">
        <v>803</v>
      </c>
      <c r="Y6" s="28" t="s">
        <v>448</v>
      </c>
      <c r="Z6" s="27" t="s">
        <v>804</v>
      </c>
      <c r="AA6" s="28" t="s">
        <v>447</v>
      </c>
      <c r="AB6" s="27" t="s">
        <v>805</v>
      </c>
      <c r="AC6" s="28" t="s">
        <v>446</v>
      </c>
      <c r="AD6" s="27" t="s">
        <v>806</v>
      </c>
      <c r="AE6" s="28" t="s">
        <v>445</v>
      </c>
      <c r="AF6" s="27" t="s">
        <v>807</v>
      </c>
      <c r="AG6" s="28" t="s">
        <v>442</v>
      </c>
      <c r="AH6" s="27" t="s">
        <v>808</v>
      </c>
      <c r="AI6" s="28" t="s">
        <v>294</v>
      </c>
      <c r="AJ6" s="27" t="s">
        <v>809</v>
      </c>
      <c r="AK6" s="28" t="s">
        <v>441</v>
      </c>
      <c r="AL6" s="27" t="s">
        <v>810</v>
      </c>
      <c r="AM6" s="28" t="s">
        <v>294</v>
      </c>
      <c r="AN6" s="27" t="s">
        <v>809</v>
      </c>
      <c r="AO6" s="28" t="s">
        <v>440</v>
      </c>
      <c r="AP6" s="27" t="s">
        <v>811</v>
      </c>
      <c r="AQ6" s="28" t="s">
        <v>439</v>
      </c>
      <c r="AR6" s="27" t="s">
        <v>812</v>
      </c>
      <c r="AS6" s="28" t="s">
        <v>294</v>
      </c>
      <c r="AT6" s="27" t="s">
        <v>809</v>
      </c>
      <c r="AU6" s="28" t="s">
        <v>438</v>
      </c>
      <c r="AV6" s="27" t="s">
        <v>813</v>
      </c>
    </row>
    <row r="7" spans="1:48" x14ac:dyDescent="0.25">
      <c r="A7" s="26" t="s">
        <v>435</v>
      </c>
      <c r="B7" s="27" t="s">
        <v>814</v>
      </c>
      <c r="C7" s="26">
        <v>0</v>
      </c>
      <c r="E7" s="26">
        <v>0</v>
      </c>
      <c r="G7" s="26" t="s">
        <v>432</v>
      </c>
      <c r="H7" s="27" t="s">
        <v>815</v>
      </c>
      <c r="I7" s="26">
        <v>0</v>
      </c>
      <c r="K7" s="26" t="s">
        <v>183</v>
      </c>
      <c r="L7" s="27" t="s">
        <v>757</v>
      </c>
      <c r="M7" s="26">
        <v>0</v>
      </c>
      <c r="O7" s="28" t="s">
        <v>431</v>
      </c>
      <c r="P7" s="30" t="s">
        <v>431</v>
      </c>
      <c r="Q7" s="28" t="s">
        <v>184</v>
      </c>
      <c r="R7" s="27" t="s">
        <v>749</v>
      </c>
      <c r="S7" s="28" t="s">
        <v>430</v>
      </c>
      <c r="T7" s="30" t="s">
        <v>430</v>
      </c>
      <c r="U7" s="28" t="s">
        <v>183</v>
      </c>
      <c r="V7" s="27" t="s">
        <v>757</v>
      </c>
      <c r="W7" s="28" t="s">
        <v>429</v>
      </c>
      <c r="X7" s="30" t="s">
        <v>816</v>
      </c>
      <c r="Y7" s="28" t="s">
        <v>183</v>
      </c>
      <c r="Z7" s="27" t="s">
        <v>757</v>
      </c>
      <c r="AA7" s="28" t="s">
        <v>183</v>
      </c>
      <c r="AB7" s="27" t="s">
        <v>757</v>
      </c>
      <c r="AC7" s="28" t="s">
        <v>427</v>
      </c>
      <c r="AD7" s="27" t="s">
        <v>817</v>
      </c>
      <c r="AE7" s="28" t="s">
        <v>183</v>
      </c>
      <c r="AF7" s="27" t="s">
        <v>757</v>
      </c>
      <c r="AG7" s="28" t="s">
        <v>427</v>
      </c>
      <c r="AH7" s="27" t="s">
        <v>817</v>
      </c>
      <c r="AI7" s="28" t="s">
        <v>183</v>
      </c>
      <c r="AJ7" s="27" t="s">
        <v>757</v>
      </c>
      <c r="AK7" s="28" t="s">
        <v>183</v>
      </c>
      <c r="AL7" s="27" t="s">
        <v>757</v>
      </c>
      <c r="AM7" s="28" t="s">
        <v>183</v>
      </c>
      <c r="AN7" s="27" t="s">
        <v>757</v>
      </c>
      <c r="AO7" s="28" t="s">
        <v>424</v>
      </c>
      <c r="AP7" s="27" t="s">
        <v>818</v>
      </c>
      <c r="AQ7" s="28" t="s">
        <v>423</v>
      </c>
      <c r="AR7" s="27" t="s">
        <v>819</v>
      </c>
      <c r="AS7" s="28" t="s">
        <v>183</v>
      </c>
      <c r="AT7" s="27" t="s">
        <v>757</v>
      </c>
      <c r="AU7" s="28" t="s">
        <v>183</v>
      </c>
      <c r="AV7" s="27" t="s">
        <v>757</v>
      </c>
    </row>
    <row r="8" spans="1:48" x14ac:dyDescent="0.25">
      <c r="A8" s="26" t="s">
        <v>333</v>
      </c>
      <c r="B8" s="27" t="s">
        <v>748</v>
      </c>
      <c r="C8" s="26">
        <v>0</v>
      </c>
      <c r="E8" s="26" t="s">
        <v>402</v>
      </c>
      <c r="F8" s="27" t="s">
        <v>757</v>
      </c>
      <c r="G8" s="26" t="s">
        <v>402</v>
      </c>
      <c r="H8" s="27" t="s">
        <v>757</v>
      </c>
      <c r="I8" s="26" t="s">
        <v>402</v>
      </c>
      <c r="J8" s="27" t="s">
        <v>757</v>
      </c>
      <c r="K8" s="26" t="s">
        <v>418</v>
      </c>
      <c r="L8" s="27" t="s">
        <v>820</v>
      </c>
      <c r="M8" s="26" t="s">
        <v>417</v>
      </c>
      <c r="N8" s="27" t="s">
        <v>821</v>
      </c>
      <c r="O8" s="28" t="s">
        <v>183</v>
      </c>
      <c r="P8" s="27" t="s">
        <v>757</v>
      </c>
      <c r="Q8" s="28" t="s">
        <v>184</v>
      </c>
      <c r="R8" s="27" t="s">
        <v>749</v>
      </c>
      <c r="S8" s="28" t="s">
        <v>183</v>
      </c>
      <c r="T8" s="27" t="s">
        <v>757</v>
      </c>
      <c r="U8" s="28" t="s">
        <v>416</v>
      </c>
      <c r="V8" s="27" t="s">
        <v>822</v>
      </c>
      <c r="W8" s="28" t="s">
        <v>415</v>
      </c>
      <c r="X8" s="30" t="s">
        <v>415</v>
      </c>
      <c r="Y8" s="28" t="s">
        <v>414</v>
      </c>
      <c r="Z8" s="27" t="s">
        <v>757</v>
      </c>
      <c r="AA8" s="28" t="s">
        <v>413</v>
      </c>
      <c r="AB8" s="27" t="s">
        <v>823</v>
      </c>
      <c r="AC8" s="28" t="s">
        <v>412</v>
      </c>
      <c r="AD8" s="27" t="s">
        <v>824</v>
      </c>
      <c r="AE8" s="28" t="s">
        <v>411</v>
      </c>
      <c r="AF8" s="27" t="s">
        <v>825</v>
      </c>
      <c r="AG8" s="28" t="s">
        <v>408</v>
      </c>
      <c r="AH8" s="27" t="s">
        <v>826</v>
      </c>
      <c r="AI8" s="28" t="s">
        <v>402</v>
      </c>
      <c r="AJ8" s="27" t="s">
        <v>757</v>
      </c>
      <c r="AK8" s="28" t="s">
        <v>407</v>
      </c>
      <c r="AL8" s="27" t="s">
        <v>827</v>
      </c>
      <c r="AM8" s="28" t="s">
        <v>280</v>
      </c>
      <c r="AN8" s="27" t="s">
        <v>757</v>
      </c>
      <c r="AO8" s="28" t="s">
        <v>404</v>
      </c>
      <c r="AP8" s="27" t="s">
        <v>828</v>
      </c>
      <c r="AQ8" s="28" t="s">
        <v>403</v>
      </c>
      <c r="AR8" s="27" t="s">
        <v>829</v>
      </c>
      <c r="AS8" s="28" t="s">
        <v>402</v>
      </c>
      <c r="AT8" s="27" t="s">
        <v>757</v>
      </c>
      <c r="AU8" s="28" t="s">
        <v>280</v>
      </c>
      <c r="AV8" s="27" t="s">
        <v>757</v>
      </c>
    </row>
    <row r="9" spans="1:48" x14ac:dyDescent="0.25">
      <c r="A9" s="26" t="s">
        <v>333</v>
      </c>
      <c r="B9" s="27" t="s">
        <v>748</v>
      </c>
      <c r="C9" s="26">
        <v>0</v>
      </c>
      <c r="E9" s="26">
        <v>0</v>
      </c>
      <c r="G9" s="26">
        <v>0</v>
      </c>
      <c r="I9" s="26" t="s">
        <v>397</v>
      </c>
      <c r="J9" s="27" t="s">
        <v>830</v>
      </c>
      <c r="K9" s="26" t="s">
        <v>396</v>
      </c>
      <c r="L9" s="27" t="s">
        <v>831</v>
      </c>
      <c r="M9" s="26">
        <v>0</v>
      </c>
      <c r="O9" s="28" t="s">
        <v>395</v>
      </c>
      <c r="P9" s="27" t="s">
        <v>832</v>
      </c>
      <c r="Q9" s="28" t="s">
        <v>184</v>
      </c>
      <c r="R9" s="27" t="s">
        <v>749</v>
      </c>
      <c r="S9" s="28" t="s">
        <v>394</v>
      </c>
      <c r="T9" s="30" t="s">
        <v>833</v>
      </c>
      <c r="U9" s="28" t="s">
        <v>393</v>
      </c>
      <c r="V9" s="30" t="s">
        <v>834</v>
      </c>
      <c r="W9" s="28" t="s">
        <v>392</v>
      </c>
      <c r="X9" s="30" t="s">
        <v>835</v>
      </c>
      <c r="Y9" s="28" t="s">
        <v>391</v>
      </c>
      <c r="Z9" s="27" t="s">
        <v>836</v>
      </c>
      <c r="AA9" s="28" t="s">
        <v>390</v>
      </c>
      <c r="AB9" s="27" t="s">
        <v>837</v>
      </c>
      <c r="AC9" s="28" t="s">
        <v>389</v>
      </c>
      <c r="AD9" s="30" t="s">
        <v>838</v>
      </c>
      <c r="AE9" s="28" t="s">
        <v>388</v>
      </c>
      <c r="AF9" s="30" t="s">
        <v>839</v>
      </c>
      <c r="AG9" s="28" t="s">
        <v>386</v>
      </c>
      <c r="AH9" s="30" t="s">
        <v>840</v>
      </c>
      <c r="AI9" s="28" t="s">
        <v>385</v>
      </c>
      <c r="AJ9" s="27" t="s">
        <v>841</v>
      </c>
      <c r="AK9" s="28" t="s">
        <v>383</v>
      </c>
      <c r="AL9" s="27" t="s">
        <v>842</v>
      </c>
      <c r="AM9" s="28" t="s">
        <v>382</v>
      </c>
      <c r="AN9" s="27" t="s">
        <v>843</v>
      </c>
      <c r="AO9" s="28" t="s">
        <v>379</v>
      </c>
      <c r="AP9" s="27" t="s">
        <v>844</v>
      </c>
      <c r="AQ9" s="28" t="s">
        <v>378</v>
      </c>
      <c r="AR9" s="27" t="s">
        <v>845</v>
      </c>
      <c r="AS9" s="28" t="s">
        <v>376</v>
      </c>
      <c r="AT9" s="27" t="s">
        <v>846</v>
      </c>
      <c r="AU9" s="28" t="s">
        <v>375</v>
      </c>
      <c r="AV9" s="27" t="s">
        <v>847</v>
      </c>
    </row>
    <row r="10" spans="1:48" x14ac:dyDescent="0.25">
      <c r="A10" s="26" t="s">
        <v>333</v>
      </c>
      <c r="B10" s="27" t="s">
        <v>748</v>
      </c>
      <c r="C10" s="26">
        <v>0</v>
      </c>
      <c r="E10" s="26" t="s">
        <v>313</v>
      </c>
      <c r="F10" s="27" t="s">
        <v>244</v>
      </c>
      <c r="G10" s="26" t="s">
        <v>313</v>
      </c>
      <c r="H10" s="27" t="s">
        <v>244</v>
      </c>
      <c r="I10" s="26" t="s">
        <v>372</v>
      </c>
      <c r="J10" s="27" t="s">
        <v>244</v>
      </c>
      <c r="K10" s="26" t="s">
        <v>371</v>
      </c>
      <c r="L10" s="27" t="s">
        <v>848</v>
      </c>
      <c r="M10" s="26" t="s">
        <v>313</v>
      </c>
      <c r="N10" s="27" t="s">
        <v>244</v>
      </c>
      <c r="O10" s="28" t="s">
        <v>370</v>
      </c>
      <c r="P10" s="27" t="s">
        <v>849</v>
      </c>
      <c r="Q10" s="28" t="s">
        <v>184</v>
      </c>
      <c r="R10" s="27" t="s">
        <v>749</v>
      </c>
      <c r="S10" s="28" t="s">
        <v>369</v>
      </c>
      <c r="T10" s="27" t="s">
        <v>850</v>
      </c>
      <c r="U10" s="28" t="s">
        <v>183</v>
      </c>
      <c r="V10" s="27" t="s">
        <v>757</v>
      </c>
      <c r="W10" s="28" t="s">
        <v>368</v>
      </c>
      <c r="X10" s="30" t="s">
        <v>851</v>
      </c>
      <c r="Y10" s="28" t="s">
        <v>367</v>
      </c>
      <c r="Z10" s="27" t="s">
        <v>367</v>
      </c>
      <c r="AA10" s="28" t="s">
        <v>250</v>
      </c>
      <c r="AB10" s="27" t="s">
        <v>749</v>
      </c>
      <c r="AC10" s="28" t="s">
        <v>366</v>
      </c>
      <c r="AD10" s="27" t="s">
        <v>852</v>
      </c>
      <c r="AE10" s="28" t="s">
        <v>365</v>
      </c>
      <c r="AF10" s="27" t="s">
        <v>853</v>
      </c>
      <c r="AG10" s="28" t="s">
        <v>183</v>
      </c>
      <c r="AH10" s="27" t="s">
        <v>757</v>
      </c>
      <c r="AI10" s="28" t="s">
        <v>313</v>
      </c>
      <c r="AJ10" s="27" t="s">
        <v>244</v>
      </c>
      <c r="AK10" s="28" t="s">
        <v>313</v>
      </c>
      <c r="AL10" s="27" t="s">
        <v>287</v>
      </c>
      <c r="AM10" s="28" t="s">
        <v>183</v>
      </c>
      <c r="AN10" s="27" t="s">
        <v>757</v>
      </c>
      <c r="AO10" s="28" t="s">
        <v>359</v>
      </c>
      <c r="AP10" s="27" t="s">
        <v>854</v>
      </c>
      <c r="AQ10" s="28" t="s">
        <v>313</v>
      </c>
      <c r="AR10" s="27" t="s">
        <v>244</v>
      </c>
      <c r="AS10" s="28" t="s">
        <v>313</v>
      </c>
      <c r="AT10" s="27" t="s">
        <v>244</v>
      </c>
      <c r="AU10" s="28" t="s">
        <v>313</v>
      </c>
      <c r="AV10" s="27" t="s">
        <v>244</v>
      </c>
    </row>
    <row r="11" spans="1:48" x14ac:dyDescent="0.25">
      <c r="A11" s="26" t="s">
        <v>355</v>
      </c>
      <c r="B11" s="27" t="s">
        <v>355</v>
      </c>
      <c r="C11" s="26">
        <v>0</v>
      </c>
      <c r="E11" s="26">
        <v>0</v>
      </c>
      <c r="G11" s="26">
        <v>0</v>
      </c>
      <c r="I11" s="26">
        <v>0</v>
      </c>
      <c r="K11" s="26" t="s">
        <v>352</v>
      </c>
      <c r="L11" s="27" t="s">
        <v>855</v>
      </c>
      <c r="M11" s="26">
        <v>0</v>
      </c>
      <c r="O11" s="28" t="s">
        <v>351</v>
      </c>
      <c r="P11" s="27" t="s">
        <v>856</v>
      </c>
      <c r="Q11" s="28" t="s">
        <v>184</v>
      </c>
      <c r="R11" s="27" t="s">
        <v>749</v>
      </c>
      <c r="S11" s="28" t="s">
        <v>350</v>
      </c>
      <c r="T11" s="27" t="s">
        <v>857</v>
      </c>
      <c r="U11" s="28" t="s">
        <v>349</v>
      </c>
      <c r="V11" s="27" t="s">
        <v>858</v>
      </c>
      <c r="W11" s="28" t="s">
        <v>348</v>
      </c>
      <c r="X11" s="30" t="s">
        <v>859</v>
      </c>
      <c r="Y11" s="28" t="s">
        <v>347</v>
      </c>
      <c r="Z11" s="27" t="s">
        <v>860</v>
      </c>
      <c r="AA11" s="28" t="s">
        <v>346</v>
      </c>
      <c r="AB11" s="27" t="s">
        <v>861</v>
      </c>
      <c r="AC11" s="28" t="s">
        <v>345</v>
      </c>
      <c r="AD11" s="27" t="s">
        <v>862</v>
      </c>
      <c r="AE11" s="28" t="s">
        <v>344</v>
      </c>
      <c r="AF11" s="27" t="s">
        <v>863</v>
      </c>
      <c r="AG11" s="28" t="s">
        <v>340</v>
      </c>
      <c r="AH11" s="27" t="s">
        <v>864</v>
      </c>
      <c r="AI11" s="28" t="s">
        <v>183</v>
      </c>
      <c r="AJ11" s="27" t="s">
        <v>757</v>
      </c>
      <c r="AK11" s="28" t="s">
        <v>183</v>
      </c>
      <c r="AL11" s="27" t="s">
        <v>757</v>
      </c>
      <c r="AM11" s="28" t="s">
        <v>183</v>
      </c>
      <c r="AN11" s="27" t="s">
        <v>757</v>
      </c>
      <c r="AO11" s="28" t="s">
        <v>337</v>
      </c>
      <c r="AP11" s="27" t="s">
        <v>865</v>
      </c>
      <c r="AQ11" s="28" t="s">
        <v>183</v>
      </c>
      <c r="AR11" s="27" t="s">
        <v>757</v>
      </c>
      <c r="AS11" s="28" t="s">
        <v>183</v>
      </c>
      <c r="AT11" s="27" t="s">
        <v>757</v>
      </c>
      <c r="AU11" s="28" t="s">
        <v>336</v>
      </c>
      <c r="AV11" s="27" t="s">
        <v>866</v>
      </c>
    </row>
    <row r="12" spans="1:48" x14ac:dyDescent="0.25">
      <c r="A12" s="26" t="s">
        <v>333</v>
      </c>
      <c r="B12" s="27" t="s">
        <v>355</v>
      </c>
      <c r="C12" s="26" t="s">
        <v>332</v>
      </c>
      <c r="E12" s="26">
        <v>0</v>
      </c>
      <c r="G12" s="26">
        <v>0</v>
      </c>
      <c r="I12" s="26">
        <v>0</v>
      </c>
      <c r="K12" s="26" t="s">
        <v>329</v>
      </c>
      <c r="L12" s="27" t="s">
        <v>867</v>
      </c>
      <c r="M12" s="26">
        <v>0</v>
      </c>
      <c r="O12" s="28" t="s">
        <v>280</v>
      </c>
      <c r="P12" s="27" t="s">
        <v>757</v>
      </c>
      <c r="Q12" s="28" t="s">
        <v>184</v>
      </c>
      <c r="R12" s="27" t="s">
        <v>749</v>
      </c>
      <c r="S12" s="28" t="s">
        <v>280</v>
      </c>
      <c r="T12" s="27" t="s">
        <v>757</v>
      </c>
      <c r="U12" s="28" t="s">
        <v>280</v>
      </c>
      <c r="V12" s="27" t="s">
        <v>757</v>
      </c>
      <c r="W12" s="28" t="s">
        <v>328</v>
      </c>
      <c r="X12" s="30" t="s">
        <v>868</v>
      </c>
      <c r="Y12" s="28" t="s">
        <v>327</v>
      </c>
      <c r="Z12" s="27" t="s">
        <v>869</v>
      </c>
      <c r="AA12" s="28" t="s">
        <v>326</v>
      </c>
      <c r="AB12" s="27" t="s">
        <v>870</v>
      </c>
      <c r="AC12" s="28" t="s">
        <v>325</v>
      </c>
      <c r="AD12" s="30" t="s">
        <v>871</v>
      </c>
      <c r="AE12" s="28" t="s">
        <v>324</v>
      </c>
      <c r="AF12" s="27" t="s">
        <v>872</v>
      </c>
      <c r="AG12" s="28" t="s">
        <v>280</v>
      </c>
      <c r="AH12" s="27" t="s">
        <v>757</v>
      </c>
      <c r="AI12" s="28" t="s">
        <v>280</v>
      </c>
      <c r="AJ12" s="27" t="s">
        <v>757</v>
      </c>
      <c r="AK12" s="28" t="s">
        <v>280</v>
      </c>
      <c r="AL12" s="27" t="s">
        <v>757</v>
      </c>
      <c r="AM12" s="28" t="s">
        <v>280</v>
      </c>
      <c r="AN12" s="27" t="s">
        <v>757</v>
      </c>
      <c r="AO12" s="28" t="s">
        <v>316</v>
      </c>
      <c r="AP12" s="27" t="s">
        <v>873</v>
      </c>
      <c r="AQ12" s="28" t="s">
        <v>313</v>
      </c>
      <c r="AR12" s="27" t="s">
        <v>244</v>
      </c>
      <c r="AS12" s="28" t="s">
        <v>280</v>
      </c>
      <c r="AT12" s="27" t="s">
        <v>757</v>
      </c>
      <c r="AU12" s="28" t="s">
        <v>313</v>
      </c>
      <c r="AV12" s="27" t="s">
        <v>244</v>
      </c>
    </row>
  </sheetData>
  <hyperlinks>
    <hyperlink ref="T2" r:id="rId1" xr:uid="{E6D7AB72-939D-44B7-A089-4D928C902E5B}"/>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A1E64-0666-4878-9E4A-C5CDC08B3E7C}">
  <dimension ref="A1:L132"/>
  <sheetViews>
    <sheetView workbookViewId="0">
      <selection activeCell="D20" sqref="D20"/>
    </sheetView>
  </sheetViews>
  <sheetFormatPr baseColWidth="10" defaultRowHeight="15" zeroHeight="1" x14ac:dyDescent="0.25"/>
  <cols>
    <col min="1" max="1" width="20" bestFit="1" customWidth="1"/>
    <col min="2" max="2" width="44" customWidth="1"/>
    <col min="3" max="3" width="20.42578125" customWidth="1"/>
    <col min="4" max="4" width="20.5703125" customWidth="1"/>
    <col min="5" max="5" width="18.5703125" customWidth="1"/>
    <col min="6" max="6" width="18.42578125" customWidth="1"/>
    <col min="7" max="7" width="15.5703125" customWidth="1"/>
    <col min="8" max="8" width="17.7109375" customWidth="1"/>
    <col min="10" max="10" width="12.140625" customWidth="1"/>
    <col min="11" max="11" width="16" customWidth="1"/>
    <col min="12" max="12" width="18.7109375" customWidth="1"/>
  </cols>
  <sheetData>
    <row r="1" spans="1:12" ht="30" x14ac:dyDescent="0.25">
      <c r="A1" s="3" t="s">
        <v>0</v>
      </c>
      <c r="B1" s="9" t="s">
        <v>616</v>
      </c>
      <c r="C1" t="s">
        <v>194</v>
      </c>
      <c r="D1" t="s">
        <v>272</v>
      </c>
      <c r="E1" t="s">
        <v>617</v>
      </c>
      <c r="F1" t="s">
        <v>333</v>
      </c>
      <c r="G1" t="s">
        <v>618</v>
      </c>
      <c r="H1" t="s">
        <v>355</v>
      </c>
      <c r="I1" t="s">
        <v>619</v>
      </c>
      <c r="J1" t="s">
        <v>620</v>
      </c>
      <c r="K1" t="s">
        <v>540</v>
      </c>
      <c r="L1" t="s">
        <v>621</v>
      </c>
    </row>
    <row r="2" spans="1:12" ht="45" x14ac:dyDescent="0.25">
      <c r="A2" s="3" t="s">
        <v>607</v>
      </c>
      <c r="B2" s="9" t="s">
        <v>608</v>
      </c>
    </row>
    <row r="3" spans="1:12" s="12" customFormat="1" x14ac:dyDescent="0.25">
      <c r="A3" s="10" t="s">
        <v>609</v>
      </c>
      <c r="B3" s="11"/>
      <c r="C3" s="12">
        <f t="shared" ref="C3:L3" si="0">SUM(C8:C27)</f>
        <v>8</v>
      </c>
      <c r="D3" s="12">
        <f t="shared" si="0"/>
        <v>4</v>
      </c>
      <c r="E3" s="12">
        <f t="shared" si="0"/>
        <v>1</v>
      </c>
      <c r="F3" s="12">
        <f t="shared" si="0"/>
        <v>11</v>
      </c>
      <c r="G3" s="12">
        <f t="shared" si="0"/>
        <v>10</v>
      </c>
      <c r="H3" s="12">
        <f t="shared" si="0"/>
        <v>9</v>
      </c>
      <c r="I3" s="12">
        <f t="shared" si="0"/>
        <v>5</v>
      </c>
      <c r="J3" s="12">
        <f t="shared" si="0"/>
        <v>1</v>
      </c>
      <c r="K3" s="12">
        <f t="shared" si="0"/>
        <v>1</v>
      </c>
      <c r="L3" s="12">
        <f t="shared" si="0"/>
        <v>1</v>
      </c>
    </row>
    <row r="4" spans="1:12" x14ac:dyDescent="0.25">
      <c r="A4" s="5"/>
      <c r="B4" s="13"/>
    </row>
    <row r="5" spans="1:12" x14ac:dyDescent="0.25">
      <c r="A5" s="5"/>
      <c r="B5" s="13"/>
    </row>
    <row r="6" spans="1:12" x14ac:dyDescent="0.25">
      <c r="A6" s="5"/>
      <c r="B6" s="13"/>
    </row>
    <row r="7" spans="1:12" x14ac:dyDescent="0.25">
      <c r="A7" s="6"/>
      <c r="B7" s="14"/>
    </row>
    <row r="8" spans="1:12" x14ac:dyDescent="0.25">
      <c r="A8" s="5">
        <v>1</v>
      </c>
      <c r="B8" s="23" t="s">
        <v>175</v>
      </c>
      <c r="C8">
        <f>IF(ISERROR(SEARCH(C$1,$B8)),"",1)</f>
        <v>1</v>
      </c>
      <c r="D8" t="str">
        <f t="shared" ref="D8:L21" si="1">IF(ISERROR(SEARCH(D$1,$B8)),"",1)</f>
        <v/>
      </c>
      <c r="E8" t="str">
        <f t="shared" si="1"/>
        <v/>
      </c>
      <c r="F8" t="str">
        <f t="shared" si="1"/>
        <v/>
      </c>
      <c r="G8" t="str">
        <f t="shared" si="1"/>
        <v/>
      </c>
      <c r="H8" t="str">
        <f t="shared" si="1"/>
        <v/>
      </c>
      <c r="I8" t="str">
        <f t="shared" si="1"/>
        <v/>
      </c>
      <c r="J8" t="str">
        <f t="shared" si="1"/>
        <v/>
      </c>
      <c r="K8" t="str">
        <f t="shared" si="1"/>
        <v/>
      </c>
      <c r="L8" t="str">
        <f t="shared" si="1"/>
        <v/>
      </c>
    </row>
    <row r="9" spans="1:12" x14ac:dyDescent="0.25">
      <c r="A9" s="6">
        <v>2</v>
      </c>
      <c r="B9" s="23" t="s">
        <v>202</v>
      </c>
      <c r="C9">
        <f t="shared" ref="C9:L27" si="2">IF(ISERROR(SEARCH(C$1,$B9)),"",1)</f>
        <v>1</v>
      </c>
      <c r="D9">
        <f t="shared" si="1"/>
        <v>1</v>
      </c>
      <c r="E9" t="str">
        <f t="shared" si="1"/>
        <v/>
      </c>
      <c r="F9" t="str">
        <f t="shared" si="1"/>
        <v/>
      </c>
      <c r="G9" t="str">
        <f t="shared" si="1"/>
        <v/>
      </c>
      <c r="H9" t="str">
        <f t="shared" si="1"/>
        <v/>
      </c>
      <c r="I9" t="str">
        <f t="shared" si="1"/>
        <v/>
      </c>
      <c r="J9" t="str">
        <f t="shared" si="1"/>
        <v/>
      </c>
      <c r="K9" t="str">
        <f t="shared" si="1"/>
        <v/>
      </c>
      <c r="L9" t="str">
        <f t="shared" si="1"/>
        <v/>
      </c>
    </row>
    <row r="10" spans="1:12" x14ac:dyDescent="0.25">
      <c r="A10" s="5">
        <v>3</v>
      </c>
      <c r="B10" s="23" t="s">
        <v>175</v>
      </c>
      <c r="C10">
        <f t="shared" si="2"/>
        <v>1</v>
      </c>
      <c r="D10" t="str">
        <f t="shared" si="1"/>
        <v/>
      </c>
      <c r="E10" t="str">
        <f t="shared" si="1"/>
        <v/>
      </c>
      <c r="F10" t="str">
        <f t="shared" si="1"/>
        <v/>
      </c>
      <c r="G10" t="str">
        <f t="shared" si="1"/>
        <v/>
      </c>
      <c r="H10" t="str">
        <f t="shared" si="1"/>
        <v/>
      </c>
      <c r="I10" t="str">
        <f t="shared" si="1"/>
        <v/>
      </c>
      <c r="J10" t="str">
        <f t="shared" si="1"/>
        <v/>
      </c>
      <c r="K10" t="str">
        <f t="shared" si="1"/>
        <v/>
      </c>
      <c r="L10" t="str">
        <f t="shared" si="1"/>
        <v/>
      </c>
    </row>
    <row r="11" spans="1:12" x14ac:dyDescent="0.25">
      <c r="A11" s="6">
        <v>4</v>
      </c>
      <c r="B11" s="23" t="s">
        <v>240</v>
      </c>
      <c r="C11">
        <f t="shared" si="2"/>
        <v>1</v>
      </c>
      <c r="D11">
        <f t="shared" si="1"/>
        <v>1</v>
      </c>
      <c r="E11">
        <f t="shared" si="1"/>
        <v>1</v>
      </c>
      <c r="F11" t="str">
        <f t="shared" si="1"/>
        <v/>
      </c>
      <c r="G11" t="str">
        <f t="shared" si="1"/>
        <v/>
      </c>
      <c r="H11" t="str">
        <f t="shared" si="1"/>
        <v/>
      </c>
      <c r="I11" t="str">
        <f t="shared" si="1"/>
        <v/>
      </c>
      <c r="J11" t="str">
        <f t="shared" si="1"/>
        <v/>
      </c>
      <c r="K11" t="str">
        <f t="shared" si="1"/>
        <v/>
      </c>
      <c r="L11" t="str">
        <f t="shared" si="1"/>
        <v/>
      </c>
    </row>
    <row r="12" spans="1:12" x14ac:dyDescent="0.25">
      <c r="A12" s="5">
        <v>5</v>
      </c>
      <c r="B12" s="23" t="s">
        <v>175</v>
      </c>
      <c r="C12">
        <f t="shared" si="2"/>
        <v>1</v>
      </c>
      <c r="D12" t="str">
        <f t="shared" si="1"/>
        <v/>
      </c>
      <c r="E12" t="str">
        <f t="shared" si="1"/>
        <v/>
      </c>
      <c r="F12" t="str">
        <f t="shared" si="1"/>
        <v/>
      </c>
      <c r="G12" t="str">
        <f t="shared" si="1"/>
        <v/>
      </c>
      <c r="H12" t="str">
        <f t="shared" si="1"/>
        <v/>
      </c>
      <c r="I12" t="str">
        <f t="shared" si="1"/>
        <v/>
      </c>
      <c r="J12" t="str">
        <f t="shared" si="1"/>
        <v/>
      </c>
      <c r="K12" t="str">
        <f t="shared" si="1"/>
        <v/>
      </c>
      <c r="L12" t="str">
        <f t="shared" si="1"/>
        <v/>
      </c>
    </row>
    <row r="13" spans="1:12" x14ac:dyDescent="0.25">
      <c r="A13" s="6">
        <v>6</v>
      </c>
      <c r="B13" s="23" t="s">
        <v>175</v>
      </c>
      <c r="C13">
        <f t="shared" si="2"/>
        <v>1</v>
      </c>
      <c r="D13" t="str">
        <f t="shared" si="1"/>
        <v/>
      </c>
      <c r="E13" t="str">
        <f t="shared" si="1"/>
        <v/>
      </c>
      <c r="F13" t="str">
        <f t="shared" si="1"/>
        <v/>
      </c>
      <c r="G13" t="str">
        <f t="shared" si="1"/>
        <v/>
      </c>
      <c r="H13" t="str">
        <f t="shared" si="1"/>
        <v/>
      </c>
      <c r="I13" t="str">
        <f t="shared" si="1"/>
        <v/>
      </c>
      <c r="J13" t="str">
        <f t="shared" si="1"/>
        <v/>
      </c>
      <c r="K13" t="str">
        <f t="shared" si="1"/>
        <v/>
      </c>
      <c r="L13" t="str">
        <f t="shared" si="1"/>
        <v/>
      </c>
    </row>
    <row r="14" spans="1:12" x14ac:dyDescent="0.25">
      <c r="A14" s="5">
        <v>7</v>
      </c>
      <c r="B14" s="23" t="s">
        <v>229</v>
      </c>
      <c r="C14">
        <f t="shared" si="2"/>
        <v>1</v>
      </c>
      <c r="D14">
        <f t="shared" si="1"/>
        <v>1</v>
      </c>
      <c r="E14" t="str">
        <f t="shared" si="1"/>
        <v/>
      </c>
      <c r="F14" t="str">
        <f t="shared" si="1"/>
        <v/>
      </c>
      <c r="G14" t="str">
        <f t="shared" si="1"/>
        <v/>
      </c>
      <c r="H14" t="str">
        <f t="shared" si="1"/>
        <v/>
      </c>
      <c r="I14" t="str">
        <f t="shared" si="1"/>
        <v/>
      </c>
      <c r="J14" t="str">
        <f t="shared" si="1"/>
        <v/>
      </c>
      <c r="K14" t="str">
        <f t="shared" si="1"/>
        <v/>
      </c>
      <c r="L14" t="str">
        <f t="shared" si="1"/>
        <v/>
      </c>
    </row>
    <row r="15" spans="1:12" x14ac:dyDescent="0.25">
      <c r="A15" s="6">
        <v>8</v>
      </c>
      <c r="B15" s="23" t="s">
        <v>229</v>
      </c>
      <c r="C15">
        <f t="shared" si="2"/>
        <v>1</v>
      </c>
      <c r="D15">
        <f t="shared" si="1"/>
        <v>1</v>
      </c>
      <c r="E15" t="str">
        <f t="shared" si="1"/>
        <v/>
      </c>
      <c r="F15" t="str">
        <f t="shared" si="1"/>
        <v/>
      </c>
      <c r="G15" t="str">
        <f t="shared" si="1"/>
        <v/>
      </c>
      <c r="H15" t="str">
        <f t="shared" si="1"/>
        <v/>
      </c>
      <c r="I15" t="str">
        <f t="shared" si="1"/>
        <v/>
      </c>
      <c r="J15" t="str">
        <f t="shared" si="1"/>
        <v/>
      </c>
      <c r="K15" t="str">
        <f t="shared" si="1"/>
        <v/>
      </c>
      <c r="L15" t="str">
        <f t="shared" si="1"/>
        <v/>
      </c>
    </row>
    <row r="16" spans="1:12" x14ac:dyDescent="0.25">
      <c r="A16" s="21">
        <v>9</v>
      </c>
      <c r="B16" s="23" t="s">
        <v>400</v>
      </c>
      <c r="C16" t="str">
        <f t="shared" si="2"/>
        <v/>
      </c>
      <c r="D16" t="str">
        <f t="shared" si="1"/>
        <v/>
      </c>
      <c r="E16" t="str">
        <f t="shared" si="1"/>
        <v/>
      </c>
      <c r="F16">
        <f t="shared" si="1"/>
        <v>1</v>
      </c>
      <c r="G16">
        <f t="shared" si="1"/>
        <v>1</v>
      </c>
      <c r="H16">
        <f t="shared" si="1"/>
        <v>1</v>
      </c>
      <c r="I16">
        <f t="shared" si="1"/>
        <v>1</v>
      </c>
      <c r="J16" t="str">
        <f t="shared" si="1"/>
        <v/>
      </c>
      <c r="K16" t="str">
        <f t="shared" si="1"/>
        <v/>
      </c>
      <c r="L16" t="str">
        <f t="shared" si="1"/>
        <v/>
      </c>
    </row>
    <row r="17" spans="1:12" x14ac:dyDescent="0.25">
      <c r="A17" s="21">
        <v>10</v>
      </c>
      <c r="B17" s="23" t="s">
        <v>400</v>
      </c>
      <c r="C17" t="str">
        <f t="shared" si="2"/>
        <v/>
      </c>
      <c r="D17" t="str">
        <f t="shared" si="1"/>
        <v/>
      </c>
      <c r="E17" t="str">
        <f t="shared" si="1"/>
        <v/>
      </c>
      <c r="F17">
        <f t="shared" si="1"/>
        <v>1</v>
      </c>
      <c r="G17">
        <f t="shared" si="1"/>
        <v>1</v>
      </c>
      <c r="H17">
        <f t="shared" si="1"/>
        <v>1</v>
      </c>
      <c r="I17">
        <f t="shared" si="1"/>
        <v>1</v>
      </c>
      <c r="J17" t="str">
        <f t="shared" si="1"/>
        <v/>
      </c>
      <c r="K17" t="str">
        <f t="shared" si="1"/>
        <v/>
      </c>
      <c r="L17" t="str">
        <f t="shared" si="1"/>
        <v/>
      </c>
    </row>
    <row r="18" spans="1:12" x14ac:dyDescent="0.25">
      <c r="A18" s="21">
        <v>11</v>
      </c>
      <c r="B18" s="23" t="s">
        <v>400</v>
      </c>
      <c r="C18" t="str">
        <f t="shared" si="2"/>
        <v/>
      </c>
      <c r="D18" t="str">
        <f t="shared" si="1"/>
        <v/>
      </c>
      <c r="E18" t="str">
        <f t="shared" si="1"/>
        <v/>
      </c>
      <c r="F18">
        <f t="shared" si="1"/>
        <v>1</v>
      </c>
      <c r="G18">
        <f t="shared" si="1"/>
        <v>1</v>
      </c>
      <c r="H18">
        <f t="shared" si="1"/>
        <v>1</v>
      </c>
      <c r="I18">
        <f t="shared" si="1"/>
        <v>1</v>
      </c>
      <c r="J18" t="str">
        <f t="shared" si="1"/>
        <v/>
      </c>
      <c r="K18" t="str">
        <f t="shared" si="1"/>
        <v/>
      </c>
      <c r="L18" t="str">
        <f t="shared" si="1"/>
        <v/>
      </c>
    </row>
    <row r="19" spans="1:12" x14ac:dyDescent="0.25">
      <c r="A19" s="21">
        <v>12</v>
      </c>
      <c r="B19" s="23" t="s">
        <v>400</v>
      </c>
      <c r="C19" t="str">
        <f t="shared" si="2"/>
        <v/>
      </c>
      <c r="D19" t="str">
        <f t="shared" si="1"/>
        <v/>
      </c>
      <c r="E19" t="str">
        <f t="shared" si="1"/>
        <v/>
      </c>
      <c r="F19">
        <f t="shared" si="1"/>
        <v>1</v>
      </c>
      <c r="G19">
        <f t="shared" si="1"/>
        <v>1</v>
      </c>
      <c r="H19">
        <f t="shared" si="1"/>
        <v>1</v>
      </c>
      <c r="I19">
        <f t="shared" si="1"/>
        <v>1</v>
      </c>
      <c r="J19" t="str">
        <f t="shared" si="1"/>
        <v/>
      </c>
      <c r="K19" t="str">
        <f t="shared" si="1"/>
        <v/>
      </c>
      <c r="L19" t="str">
        <f t="shared" si="1"/>
        <v/>
      </c>
    </row>
    <row r="20" spans="1:12" x14ac:dyDescent="0.25">
      <c r="A20" s="21">
        <v>13</v>
      </c>
      <c r="B20" s="23" t="s">
        <v>461</v>
      </c>
      <c r="C20" t="str">
        <f t="shared" si="2"/>
        <v/>
      </c>
      <c r="D20" t="str">
        <f t="shared" si="1"/>
        <v/>
      </c>
      <c r="E20" t="str">
        <f t="shared" si="1"/>
        <v/>
      </c>
      <c r="F20">
        <f t="shared" si="1"/>
        <v>1</v>
      </c>
      <c r="G20">
        <f t="shared" si="1"/>
        <v>1</v>
      </c>
      <c r="H20">
        <f t="shared" si="1"/>
        <v>1</v>
      </c>
      <c r="I20" t="str">
        <f t="shared" si="1"/>
        <v/>
      </c>
      <c r="J20" t="str">
        <f t="shared" si="1"/>
        <v/>
      </c>
      <c r="K20" t="str">
        <f t="shared" si="1"/>
        <v/>
      </c>
      <c r="L20" t="str">
        <f t="shared" si="1"/>
        <v/>
      </c>
    </row>
    <row r="21" spans="1:12" x14ac:dyDescent="0.25">
      <c r="A21" s="21">
        <v>14</v>
      </c>
      <c r="B21" s="23" t="s">
        <v>436</v>
      </c>
      <c r="C21" t="str">
        <f t="shared" si="2"/>
        <v/>
      </c>
      <c r="D21" t="str">
        <f t="shared" si="1"/>
        <v/>
      </c>
      <c r="E21" t="str">
        <f t="shared" si="1"/>
        <v/>
      </c>
      <c r="F21" t="str">
        <f t="shared" si="1"/>
        <v/>
      </c>
      <c r="G21" t="str">
        <f t="shared" si="1"/>
        <v/>
      </c>
      <c r="H21" t="str">
        <f t="shared" si="1"/>
        <v/>
      </c>
      <c r="I21">
        <f t="shared" si="1"/>
        <v>1</v>
      </c>
      <c r="J21" t="str">
        <f t="shared" si="1"/>
        <v/>
      </c>
      <c r="K21" t="str">
        <f t="shared" si="1"/>
        <v/>
      </c>
      <c r="L21" t="str">
        <f t="shared" ref="L21" si="3">IF(ISERROR(SEARCH(L$1,$B21)),"",1)</f>
        <v/>
      </c>
    </row>
    <row r="22" spans="1:12" x14ac:dyDescent="0.25">
      <c r="A22" s="21">
        <v>15</v>
      </c>
      <c r="B22" s="23" t="s">
        <v>421</v>
      </c>
      <c r="C22" t="str">
        <f t="shared" si="2"/>
        <v/>
      </c>
      <c r="D22" t="str">
        <f t="shared" si="2"/>
        <v/>
      </c>
      <c r="E22" t="str">
        <f t="shared" si="2"/>
        <v/>
      </c>
      <c r="F22">
        <f t="shared" si="2"/>
        <v>1</v>
      </c>
      <c r="G22">
        <f t="shared" si="2"/>
        <v>1</v>
      </c>
      <c r="H22" t="str">
        <f t="shared" si="2"/>
        <v/>
      </c>
      <c r="I22" t="str">
        <f t="shared" si="2"/>
        <v/>
      </c>
      <c r="J22" t="str">
        <f t="shared" si="2"/>
        <v/>
      </c>
      <c r="K22" t="str">
        <f t="shared" si="2"/>
        <v/>
      </c>
      <c r="L22" t="str">
        <f t="shared" si="2"/>
        <v/>
      </c>
    </row>
    <row r="23" spans="1:12" x14ac:dyDescent="0.25">
      <c r="A23" s="21">
        <v>16</v>
      </c>
      <c r="B23" s="23" t="s">
        <v>356</v>
      </c>
      <c r="C23" t="str">
        <f t="shared" si="2"/>
        <v/>
      </c>
      <c r="D23" t="str">
        <f t="shared" si="2"/>
        <v/>
      </c>
      <c r="E23" t="str">
        <f t="shared" si="2"/>
        <v/>
      </c>
      <c r="F23">
        <f t="shared" si="2"/>
        <v>1</v>
      </c>
      <c r="G23">
        <f t="shared" si="2"/>
        <v>1</v>
      </c>
      <c r="H23">
        <f t="shared" si="2"/>
        <v>1</v>
      </c>
      <c r="I23" t="str">
        <f t="shared" si="2"/>
        <v/>
      </c>
      <c r="J23" t="str">
        <f t="shared" si="2"/>
        <v/>
      </c>
      <c r="K23" t="str">
        <f t="shared" si="2"/>
        <v/>
      </c>
      <c r="L23" t="str">
        <f t="shared" si="2"/>
        <v/>
      </c>
    </row>
    <row r="24" spans="1:12" x14ac:dyDescent="0.25">
      <c r="A24" s="21">
        <v>17</v>
      </c>
      <c r="B24" s="23" t="s">
        <v>356</v>
      </c>
      <c r="C24" t="str">
        <f t="shared" si="2"/>
        <v/>
      </c>
      <c r="D24" t="str">
        <f t="shared" si="2"/>
        <v/>
      </c>
      <c r="E24" t="str">
        <f t="shared" si="2"/>
        <v/>
      </c>
      <c r="F24">
        <f t="shared" si="2"/>
        <v>1</v>
      </c>
      <c r="G24">
        <f t="shared" si="2"/>
        <v>1</v>
      </c>
      <c r="H24">
        <f t="shared" si="2"/>
        <v>1</v>
      </c>
      <c r="I24" t="str">
        <f t="shared" si="2"/>
        <v/>
      </c>
      <c r="J24" t="str">
        <f t="shared" si="2"/>
        <v/>
      </c>
      <c r="K24" t="str">
        <f t="shared" si="2"/>
        <v/>
      </c>
      <c r="L24" t="str">
        <f t="shared" si="2"/>
        <v/>
      </c>
    </row>
    <row r="25" spans="1:12" x14ac:dyDescent="0.25">
      <c r="A25" s="21">
        <v>18</v>
      </c>
      <c r="B25" s="23" t="s">
        <v>356</v>
      </c>
      <c r="C25" t="str">
        <f t="shared" si="2"/>
        <v/>
      </c>
      <c r="D25" t="str">
        <f t="shared" si="2"/>
        <v/>
      </c>
      <c r="E25" t="str">
        <f t="shared" si="2"/>
        <v/>
      </c>
      <c r="F25">
        <f t="shared" si="2"/>
        <v>1</v>
      </c>
      <c r="G25">
        <f t="shared" si="2"/>
        <v>1</v>
      </c>
      <c r="H25">
        <f t="shared" si="2"/>
        <v>1</v>
      </c>
      <c r="I25" t="str">
        <f t="shared" si="2"/>
        <v/>
      </c>
      <c r="J25" t="str">
        <f t="shared" si="2"/>
        <v/>
      </c>
      <c r="K25" t="str">
        <f t="shared" si="2"/>
        <v/>
      </c>
      <c r="L25" t="str">
        <f t="shared" si="2"/>
        <v/>
      </c>
    </row>
    <row r="26" spans="1:12" x14ac:dyDescent="0.25">
      <c r="A26" s="21">
        <v>19</v>
      </c>
      <c r="B26" s="23" t="s">
        <v>335</v>
      </c>
      <c r="C26" t="str">
        <f t="shared" si="2"/>
        <v/>
      </c>
      <c r="D26" t="str">
        <f t="shared" si="2"/>
        <v/>
      </c>
      <c r="E26" t="str">
        <f t="shared" si="2"/>
        <v/>
      </c>
      <c r="F26">
        <f t="shared" si="2"/>
        <v>1</v>
      </c>
      <c r="G26">
        <f t="shared" si="2"/>
        <v>1</v>
      </c>
      <c r="H26">
        <f t="shared" si="2"/>
        <v>1</v>
      </c>
      <c r="I26" t="str">
        <f t="shared" si="2"/>
        <v/>
      </c>
      <c r="J26">
        <f t="shared" si="2"/>
        <v>1</v>
      </c>
      <c r="K26" t="str">
        <f t="shared" si="2"/>
        <v/>
      </c>
      <c r="L26" t="str">
        <f t="shared" si="2"/>
        <v/>
      </c>
    </row>
    <row r="27" spans="1:12" x14ac:dyDescent="0.25">
      <c r="A27" s="22">
        <v>20</v>
      </c>
      <c r="B27" s="23" t="s">
        <v>539</v>
      </c>
      <c r="C27" t="str">
        <f t="shared" si="2"/>
        <v/>
      </c>
      <c r="D27" t="str">
        <f t="shared" si="2"/>
        <v/>
      </c>
      <c r="E27" t="str">
        <f t="shared" si="2"/>
        <v/>
      </c>
      <c r="F27">
        <f t="shared" si="2"/>
        <v>1</v>
      </c>
      <c r="G27" t="str">
        <f t="shared" si="2"/>
        <v/>
      </c>
      <c r="H27" t="str">
        <f t="shared" si="2"/>
        <v/>
      </c>
      <c r="I27" t="str">
        <f t="shared" si="2"/>
        <v/>
      </c>
      <c r="J27" t="str">
        <f t="shared" si="2"/>
        <v/>
      </c>
      <c r="K27">
        <f t="shared" si="2"/>
        <v>1</v>
      </c>
      <c r="L27">
        <f t="shared" si="2"/>
        <v>1</v>
      </c>
    </row>
    <row r="28" spans="1:12" x14ac:dyDescent="0.25"/>
    <row r="29" spans="1:12" x14ac:dyDescent="0.25"/>
    <row r="30" spans="1:12" x14ac:dyDescent="0.25"/>
    <row r="31" spans="1:12" x14ac:dyDescent="0.25"/>
    <row r="32" spans="1:1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BB4E5-9D53-4949-BF41-84F5F4DB6A0C}">
  <dimension ref="A1:L132"/>
  <sheetViews>
    <sheetView workbookViewId="0">
      <selection activeCell="C10" sqref="C10"/>
    </sheetView>
  </sheetViews>
  <sheetFormatPr baseColWidth="10" defaultRowHeight="15" zeroHeight="1" x14ac:dyDescent="0.25"/>
  <cols>
    <col min="1" max="1" width="20" bestFit="1" customWidth="1"/>
    <col min="2" max="2" width="42.140625" customWidth="1"/>
    <col min="3" max="3" width="21.140625" customWidth="1"/>
    <col min="4" max="4" width="18" customWidth="1"/>
    <col min="5" max="5" width="17" customWidth="1"/>
    <col min="6" max="6" width="18.5703125" customWidth="1"/>
    <col min="7" max="7" width="15.85546875" customWidth="1"/>
    <col min="10" max="10" width="11.28515625" customWidth="1"/>
  </cols>
  <sheetData>
    <row r="1" spans="1:12" ht="30" x14ac:dyDescent="0.25">
      <c r="A1" s="3" t="s">
        <v>0</v>
      </c>
      <c r="B1" s="9" t="s">
        <v>622</v>
      </c>
      <c r="C1" t="s">
        <v>194</v>
      </c>
      <c r="D1" t="s">
        <v>272</v>
      </c>
      <c r="E1" t="s">
        <v>607</v>
      </c>
      <c r="F1" t="s">
        <v>333</v>
      </c>
      <c r="G1" t="s">
        <v>618</v>
      </c>
      <c r="H1" t="s">
        <v>355</v>
      </c>
      <c r="I1" t="s">
        <v>619</v>
      </c>
      <c r="J1" t="s">
        <v>620</v>
      </c>
      <c r="K1" t="s">
        <v>540</v>
      </c>
      <c r="L1" t="s">
        <v>621</v>
      </c>
    </row>
    <row r="2" spans="1:12" ht="45" x14ac:dyDescent="0.25">
      <c r="A2" s="3" t="s">
        <v>607</v>
      </c>
      <c r="B2" s="9" t="s">
        <v>610</v>
      </c>
    </row>
    <row r="3" spans="1:12" s="12" customFormat="1" x14ac:dyDescent="0.25">
      <c r="A3" s="10" t="s">
        <v>609</v>
      </c>
      <c r="B3" s="11"/>
      <c r="C3" s="12">
        <f t="shared" ref="C3:L3" si="0">SUM(C8:C27)</f>
        <v>5</v>
      </c>
      <c r="D3" s="12">
        <f t="shared" si="0"/>
        <v>5</v>
      </c>
      <c r="E3" s="12">
        <f t="shared" si="0"/>
        <v>1</v>
      </c>
      <c r="F3" s="12">
        <f t="shared" si="0"/>
        <v>11</v>
      </c>
      <c r="G3" s="12">
        <f t="shared" si="0"/>
        <v>10</v>
      </c>
      <c r="H3" s="12">
        <f t="shared" si="0"/>
        <v>10</v>
      </c>
      <c r="I3" s="12">
        <f t="shared" si="0"/>
        <v>7</v>
      </c>
      <c r="J3" s="12">
        <f t="shared" si="0"/>
        <v>0</v>
      </c>
      <c r="K3" s="12">
        <f t="shared" si="0"/>
        <v>1</v>
      </c>
      <c r="L3" s="12">
        <f t="shared" si="0"/>
        <v>1</v>
      </c>
    </row>
    <row r="4" spans="1:12" x14ac:dyDescent="0.25">
      <c r="A4" s="5"/>
      <c r="B4" s="13"/>
    </row>
    <row r="5" spans="1:12" x14ac:dyDescent="0.25">
      <c r="A5" s="5"/>
      <c r="B5" s="13"/>
    </row>
    <row r="6" spans="1:12" x14ac:dyDescent="0.25">
      <c r="A6" s="5"/>
      <c r="B6" s="13"/>
    </row>
    <row r="7" spans="1:12" x14ac:dyDescent="0.25">
      <c r="A7" s="6"/>
      <c r="B7" s="14"/>
    </row>
    <row r="8" spans="1:12" x14ac:dyDescent="0.25">
      <c r="A8" s="5">
        <v>1</v>
      </c>
      <c r="B8" s="23" t="s">
        <v>176</v>
      </c>
      <c r="C8" t="str">
        <f t="shared" ref="C8:L20" si="1">IF(ISERROR(SEARCH(C$1,$B8)),"",1)</f>
        <v/>
      </c>
      <c r="D8" t="str">
        <f t="shared" si="1"/>
        <v/>
      </c>
      <c r="E8" t="str">
        <f t="shared" si="1"/>
        <v/>
      </c>
      <c r="F8" t="str">
        <f t="shared" si="1"/>
        <v/>
      </c>
      <c r="G8" t="str">
        <f t="shared" si="1"/>
        <v/>
      </c>
      <c r="H8" t="str">
        <f t="shared" si="1"/>
        <v/>
      </c>
      <c r="I8" t="str">
        <f t="shared" si="1"/>
        <v/>
      </c>
      <c r="J8" t="str">
        <f t="shared" si="1"/>
        <v/>
      </c>
      <c r="K8" t="str">
        <f t="shared" si="1"/>
        <v/>
      </c>
      <c r="L8" t="str">
        <f t="shared" si="1"/>
        <v/>
      </c>
    </row>
    <row r="9" spans="1:12" x14ac:dyDescent="0.25">
      <c r="A9" s="6">
        <v>2</v>
      </c>
      <c r="B9" s="23" t="s">
        <v>203</v>
      </c>
      <c r="C9" t="str">
        <f t="shared" si="1"/>
        <v/>
      </c>
      <c r="D9" t="str">
        <f t="shared" si="1"/>
        <v/>
      </c>
      <c r="E9" t="str">
        <f t="shared" si="1"/>
        <v/>
      </c>
      <c r="F9" t="str">
        <f t="shared" si="1"/>
        <v/>
      </c>
      <c r="G9" t="str">
        <f t="shared" si="1"/>
        <v/>
      </c>
      <c r="H9" t="str">
        <f t="shared" si="1"/>
        <v/>
      </c>
      <c r="I9" t="str">
        <f t="shared" si="1"/>
        <v/>
      </c>
      <c r="J9" t="str">
        <f t="shared" si="1"/>
        <v/>
      </c>
      <c r="K9" t="str">
        <f t="shared" si="1"/>
        <v/>
      </c>
      <c r="L9" t="str">
        <f t="shared" si="1"/>
        <v/>
      </c>
    </row>
    <row r="10" spans="1:12" x14ac:dyDescent="0.25">
      <c r="A10" s="5">
        <v>3</v>
      </c>
      <c r="B10" s="23" t="s">
        <v>229</v>
      </c>
      <c r="C10">
        <f t="shared" si="1"/>
        <v>1</v>
      </c>
      <c r="D10">
        <f t="shared" si="1"/>
        <v>1</v>
      </c>
      <c r="E10" t="str">
        <f t="shared" si="1"/>
        <v/>
      </c>
      <c r="F10" t="str">
        <f t="shared" si="1"/>
        <v/>
      </c>
      <c r="G10" t="str">
        <f t="shared" si="1"/>
        <v/>
      </c>
      <c r="H10" t="str">
        <f t="shared" si="1"/>
        <v/>
      </c>
      <c r="I10" t="str">
        <f t="shared" si="1"/>
        <v/>
      </c>
      <c r="J10" t="str">
        <f t="shared" si="1"/>
        <v/>
      </c>
      <c r="K10" t="str">
        <f t="shared" si="1"/>
        <v/>
      </c>
      <c r="L10" t="str">
        <f t="shared" si="1"/>
        <v/>
      </c>
    </row>
    <row r="11" spans="1:12" x14ac:dyDescent="0.25">
      <c r="A11" s="6">
        <v>4</v>
      </c>
      <c r="B11" s="23" t="s">
        <v>229</v>
      </c>
      <c r="C11">
        <f t="shared" si="1"/>
        <v>1</v>
      </c>
      <c r="D11">
        <f t="shared" si="1"/>
        <v>1</v>
      </c>
      <c r="E11" t="str">
        <f t="shared" si="1"/>
        <v/>
      </c>
      <c r="F11" t="str">
        <f t="shared" si="1"/>
        <v/>
      </c>
      <c r="G11" t="str">
        <f t="shared" si="1"/>
        <v/>
      </c>
      <c r="H11" t="str">
        <f t="shared" si="1"/>
        <v/>
      </c>
      <c r="I11" t="str">
        <f t="shared" si="1"/>
        <v/>
      </c>
      <c r="J11" t="str">
        <f t="shared" si="1"/>
        <v/>
      </c>
      <c r="K11" t="str">
        <f t="shared" si="1"/>
        <v/>
      </c>
      <c r="L11" t="str">
        <f t="shared" si="1"/>
        <v/>
      </c>
    </row>
    <row r="12" spans="1:12" x14ac:dyDescent="0.25">
      <c r="A12" s="5">
        <v>5</v>
      </c>
      <c r="B12" s="23" t="s">
        <v>203</v>
      </c>
      <c r="C12" t="str">
        <f t="shared" si="1"/>
        <v/>
      </c>
      <c r="D12" t="str">
        <f t="shared" si="1"/>
        <v/>
      </c>
      <c r="E12" t="str">
        <f t="shared" si="1"/>
        <v/>
      </c>
      <c r="F12" t="str">
        <f t="shared" si="1"/>
        <v/>
      </c>
      <c r="G12" t="str">
        <f t="shared" si="1"/>
        <v/>
      </c>
      <c r="H12" t="str">
        <f t="shared" si="1"/>
        <v/>
      </c>
      <c r="I12" t="str">
        <f t="shared" si="1"/>
        <v/>
      </c>
      <c r="J12" t="str">
        <f t="shared" si="1"/>
        <v/>
      </c>
      <c r="K12" t="str">
        <f t="shared" si="1"/>
        <v/>
      </c>
      <c r="L12" t="str">
        <f t="shared" si="1"/>
        <v/>
      </c>
    </row>
    <row r="13" spans="1:12" x14ac:dyDescent="0.25">
      <c r="A13" s="6">
        <v>6</v>
      </c>
      <c r="B13" s="23" t="s">
        <v>277</v>
      </c>
      <c r="C13">
        <f t="shared" si="1"/>
        <v>1</v>
      </c>
      <c r="D13">
        <f t="shared" si="1"/>
        <v>1</v>
      </c>
      <c r="E13" t="str">
        <f t="shared" si="1"/>
        <v/>
      </c>
      <c r="F13" t="str">
        <f t="shared" si="1"/>
        <v/>
      </c>
      <c r="G13" t="str">
        <f t="shared" si="1"/>
        <v/>
      </c>
      <c r="H13" t="str">
        <f t="shared" si="1"/>
        <v/>
      </c>
      <c r="I13" t="str">
        <f t="shared" si="1"/>
        <v/>
      </c>
      <c r="J13" t="str">
        <f t="shared" si="1"/>
        <v/>
      </c>
      <c r="K13" t="str">
        <f t="shared" si="1"/>
        <v/>
      </c>
      <c r="L13" t="str">
        <f t="shared" si="1"/>
        <v/>
      </c>
    </row>
    <row r="14" spans="1:12" x14ac:dyDescent="0.25">
      <c r="A14" s="5">
        <v>7</v>
      </c>
      <c r="B14" s="23" t="s">
        <v>289</v>
      </c>
      <c r="C14">
        <f t="shared" si="1"/>
        <v>1</v>
      </c>
      <c r="D14">
        <f t="shared" si="1"/>
        <v>1</v>
      </c>
      <c r="E14" t="str">
        <f t="shared" si="1"/>
        <v/>
      </c>
      <c r="F14" t="str">
        <f t="shared" si="1"/>
        <v/>
      </c>
      <c r="G14" t="str">
        <f t="shared" si="1"/>
        <v/>
      </c>
      <c r="H14" t="str">
        <f t="shared" si="1"/>
        <v/>
      </c>
      <c r="I14" t="str">
        <f t="shared" si="1"/>
        <v/>
      </c>
      <c r="J14" t="str">
        <f t="shared" si="1"/>
        <v/>
      </c>
      <c r="K14" t="str">
        <f t="shared" si="1"/>
        <v/>
      </c>
      <c r="L14" t="str">
        <f t="shared" si="1"/>
        <v/>
      </c>
    </row>
    <row r="15" spans="1:12" x14ac:dyDescent="0.25">
      <c r="A15" s="6">
        <v>8</v>
      </c>
      <c r="B15" s="23" t="s">
        <v>229</v>
      </c>
      <c r="C15">
        <f t="shared" si="1"/>
        <v>1</v>
      </c>
      <c r="D15">
        <f t="shared" si="1"/>
        <v>1</v>
      </c>
      <c r="E15" t="str">
        <f t="shared" si="1"/>
        <v/>
      </c>
      <c r="F15" t="str">
        <f t="shared" si="1"/>
        <v/>
      </c>
      <c r="G15" t="str">
        <f t="shared" si="1"/>
        <v/>
      </c>
      <c r="H15" t="str">
        <f t="shared" si="1"/>
        <v/>
      </c>
      <c r="I15" t="str">
        <f t="shared" si="1"/>
        <v/>
      </c>
      <c r="J15" t="str">
        <f t="shared" si="1"/>
        <v/>
      </c>
      <c r="K15" t="str">
        <f t="shared" si="1"/>
        <v/>
      </c>
      <c r="L15" t="str">
        <f t="shared" si="1"/>
        <v/>
      </c>
    </row>
    <row r="16" spans="1:12" x14ac:dyDescent="0.25">
      <c r="A16" s="21">
        <v>9</v>
      </c>
      <c r="B16" s="23" t="s">
        <v>400</v>
      </c>
      <c r="C16" t="str">
        <f t="shared" si="1"/>
        <v/>
      </c>
      <c r="D16" t="str">
        <f t="shared" si="1"/>
        <v/>
      </c>
      <c r="E16" t="str">
        <f t="shared" si="1"/>
        <v/>
      </c>
      <c r="F16">
        <f t="shared" si="1"/>
        <v>1</v>
      </c>
      <c r="G16">
        <f t="shared" si="1"/>
        <v>1</v>
      </c>
      <c r="H16">
        <f t="shared" si="1"/>
        <v>1</v>
      </c>
      <c r="I16">
        <f t="shared" si="1"/>
        <v>1</v>
      </c>
      <c r="J16" t="str">
        <f t="shared" si="1"/>
        <v/>
      </c>
      <c r="K16" t="str">
        <f t="shared" si="1"/>
        <v/>
      </c>
      <c r="L16" t="str">
        <f t="shared" si="1"/>
        <v/>
      </c>
    </row>
    <row r="17" spans="1:12" x14ac:dyDescent="0.25">
      <c r="A17" s="21">
        <v>10</v>
      </c>
      <c r="B17" s="23" t="s">
        <v>400</v>
      </c>
      <c r="C17" t="str">
        <f t="shared" si="1"/>
        <v/>
      </c>
      <c r="D17" t="str">
        <f t="shared" si="1"/>
        <v/>
      </c>
      <c r="E17" t="str">
        <f t="shared" si="1"/>
        <v/>
      </c>
      <c r="F17">
        <f t="shared" si="1"/>
        <v>1</v>
      </c>
      <c r="G17">
        <f t="shared" si="1"/>
        <v>1</v>
      </c>
      <c r="H17">
        <f t="shared" si="1"/>
        <v>1</v>
      </c>
      <c r="I17">
        <f t="shared" si="1"/>
        <v>1</v>
      </c>
      <c r="J17" t="str">
        <f t="shared" si="1"/>
        <v/>
      </c>
      <c r="K17" t="str">
        <f t="shared" si="1"/>
        <v/>
      </c>
      <c r="L17" t="str">
        <f t="shared" si="1"/>
        <v/>
      </c>
    </row>
    <row r="18" spans="1:12" x14ac:dyDescent="0.25">
      <c r="A18" s="21">
        <v>11</v>
      </c>
      <c r="B18" s="23" t="s">
        <v>400</v>
      </c>
      <c r="C18" t="str">
        <f t="shared" si="1"/>
        <v/>
      </c>
      <c r="D18" t="str">
        <f t="shared" si="1"/>
        <v/>
      </c>
      <c r="E18" t="str">
        <f t="shared" si="1"/>
        <v/>
      </c>
      <c r="F18">
        <f t="shared" si="1"/>
        <v>1</v>
      </c>
      <c r="G18">
        <f t="shared" si="1"/>
        <v>1</v>
      </c>
      <c r="H18">
        <f t="shared" si="1"/>
        <v>1</v>
      </c>
      <c r="I18">
        <f t="shared" si="1"/>
        <v>1</v>
      </c>
      <c r="J18" t="str">
        <f t="shared" si="1"/>
        <v/>
      </c>
      <c r="K18" t="str">
        <f t="shared" si="1"/>
        <v/>
      </c>
      <c r="L18" t="str">
        <f t="shared" si="1"/>
        <v/>
      </c>
    </row>
    <row r="19" spans="1:12" x14ac:dyDescent="0.25">
      <c r="A19" s="21">
        <v>12</v>
      </c>
      <c r="B19" s="23" t="s">
        <v>356</v>
      </c>
      <c r="C19" t="str">
        <f t="shared" si="1"/>
        <v/>
      </c>
      <c r="D19" t="str">
        <f t="shared" si="1"/>
        <v/>
      </c>
      <c r="E19" t="str">
        <f t="shared" si="1"/>
        <v/>
      </c>
      <c r="F19">
        <f t="shared" si="1"/>
        <v>1</v>
      </c>
      <c r="G19">
        <f t="shared" si="1"/>
        <v>1</v>
      </c>
      <c r="H19">
        <f t="shared" si="1"/>
        <v>1</v>
      </c>
      <c r="I19" t="str">
        <f t="shared" si="1"/>
        <v/>
      </c>
      <c r="J19" t="str">
        <f t="shared" si="1"/>
        <v/>
      </c>
      <c r="K19" t="str">
        <f t="shared" si="1"/>
        <v/>
      </c>
      <c r="L19" t="str">
        <f t="shared" si="1"/>
        <v/>
      </c>
    </row>
    <row r="20" spans="1:12" x14ac:dyDescent="0.25">
      <c r="A20" s="21">
        <v>13</v>
      </c>
      <c r="B20" s="23" t="s">
        <v>400</v>
      </c>
      <c r="C20" t="str">
        <f t="shared" si="1"/>
        <v/>
      </c>
      <c r="D20" t="str">
        <f t="shared" si="1"/>
        <v/>
      </c>
      <c r="E20" t="str">
        <f t="shared" si="1"/>
        <v/>
      </c>
      <c r="F20">
        <f t="shared" si="1"/>
        <v>1</v>
      </c>
      <c r="G20">
        <f t="shared" si="1"/>
        <v>1</v>
      </c>
      <c r="H20">
        <f t="shared" si="1"/>
        <v>1</v>
      </c>
      <c r="I20">
        <f t="shared" si="1"/>
        <v>1</v>
      </c>
      <c r="J20" t="str">
        <f t="shared" si="1"/>
        <v/>
      </c>
      <c r="K20" t="str">
        <f t="shared" si="1"/>
        <v/>
      </c>
      <c r="L20" t="str">
        <f t="shared" si="1"/>
        <v/>
      </c>
    </row>
    <row r="21" spans="1:12" x14ac:dyDescent="0.25">
      <c r="A21" s="21">
        <v>14</v>
      </c>
      <c r="B21" s="23" t="s">
        <v>436</v>
      </c>
      <c r="C21" t="str">
        <f t="shared" ref="C21:L27" si="2">IF(ISERROR(SEARCH(C$1,$B21)),"",1)</f>
        <v/>
      </c>
      <c r="D21" t="str">
        <f t="shared" si="2"/>
        <v/>
      </c>
      <c r="E21" t="str">
        <f t="shared" si="2"/>
        <v/>
      </c>
      <c r="F21" t="str">
        <f t="shared" si="2"/>
        <v/>
      </c>
      <c r="G21" t="str">
        <f t="shared" si="2"/>
        <v/>
      </c>
      <c r="H21" t="str">
        <f t="shared" si="2"/>
        <v/>
      </c>
      <c r="I21">
        <f t="shared" si="2"/>
        <v>1</v>
      </c>
      <c r="J21" t="str">
        <f t="shared" si="2"/>
        <v/>
      </c>
      <c r="K21" t="str">
        <f t="shared" si="2"/>
        <v/>
      </c>
      <c r="L21" t="str">
        <f t="shared" si="2"/>
        <v/>
      </c>
    </row>
    <row r="22" spans="1:12" x14ac:dyDescent="0.25">
      <c r="A22" s="21">
        <v>15</v>
      </c>
      <c r="B22" s="23" t="s">
        <v>400</v>
      </c>
      <c r="C22" t="str">
        <f t="shared" si="2"/>
        <v/>
      </c>
      <c r="D22" t="str">
        <f t="shared" si="2"/>
        <v/>
      </c>
      <c r="E22" t="str">
        <f t="shared" si="2"/>
        <v/>
      </c>
      <c r="F22">
        <f t="shared" si="2"/>
        <v>1</v>
      </c>
      <c r="G22">
        <f t="shared" si="2"/>
        <v>1</v>
      </c>
      <c r="H22">
        <f t="shared" si="2"/>
        <v>1</v>
      </c>
      <c r="I22">
        <f t="shared" si="2"/>
        <v>1</v>
      </c>
      <c r="J22" t="str">
        <f t="shared" si="2"/>
        <v/>
      </c>
      <c r="K22" t="str">
        <f t="shared" si="2"/>
        <v/>
      </c>
      <c r="L22" t="str">
        <f t="shared" si="2"/>
        <v/>
      </c>
    </row>
    <row r="23" spans="1:12" x14ac:dyDescent="0.25">
      <c r="A23" s="21">
        <v>16</v>
      </c>
      <c r="B23" s="23" t="s">
        <v>400</v>
      </c>
      <c r="C23" t="str">
        <f t="shared" si="2"/>
        <v/>
      </c>
      <c r="D23" t="str">
        <f t="shared" si="2"/>
        <v/>
      </c>
      <c r="E23" t="str">
        <f t="shared" si="2"/>
        <v/>
      </c>
      <c r="F23">
        <f t="shared" si="2"/>
        <v>1</v>
      </c>
      <c r="G23">
        <f t="shared" si="2"/>
        <v>1</v>
      </c>
      <c r="H23">
        <f t="shared" si="2"/>
        <v>1</v>
      </c>
      <c r="I23">
        <f t="shared" si="2"/>
        <v>1</v>
      </c>
      <c r="J23" t="str">
        <f t="shared" si="2"/>
        <v/>
      </c>
      <c r="K23" t="str">
        <f t="shared" si="2"/>
        <v/>
      </c>
      <c r="L23" t="str">
        <f t="shared" si="2"/>
        <v/>
      </c>
    </row>
    <row r="24" spans="1:12" x14ac:dyDescent="0.25">
      <c r="A24" s="21">
        <v>17</v>
      </c>
      <c r="B24" s="23" t="s">
        <v>356</v>
      </c>
      <c r="C24" t="str">
        <f t="shared" si="2"/>
        <v/>
      </c>
      <c r="D24" t="str">
        <f t="shared" si="2"/>
        <v/>
      </c>
      <c r="E24" t="str">
        <f t="shared" si="2"/>
        <v/>
      </c>
      <c r="F24">
        <f t="shared" si="2"/>
        <v>1</v>
      </c>
      <c r="G24">
        <f t="shared" si="2"/>
        <v>1</v>
      </c>
      <c r="H24">
        <f t="shared" si="2"/>
        <v>1</v>
      </c>
      <c r="I24" t="str">
        <f t="shared" si="2"/>
        <v/>
      </c>
      <c r="J24" t="str">
        <f t="shared" si="2"/>
        <v/>
      </c>
      <c r="K24" t="str">
        <f t="shared" si="2"/>
        <v/>
      </c>
      <c r="L24" t="str">
        <f t="shared" si="2"/>
        <v/>
      </c>
    </row>
    <row r="25" spans="1:12" x14ac:dyDescent="0.25">
      <c r="A25" s="21">
        <v>18</v>
      </c>
      <c r="B25" s="23" t="s">
        <v>356</v>
      </c>
      <c r="C25" t="str">
        <f t="shared" si="2"/>
        <v/>
      </c>
      <c r="D25" t="str">
        <f t="shared" si="2"/>
        <v/>
      </c>
      <c r="E25" t="str">
        <f t="shared" si="2"/>
        <v/>
      </c>
      <c r="F25">
        <f t="shared" si="2"/>
        <v>1</v>
      </c>
      <c r="G25">
        <f t="shared" si="2"/>
        <v>1</v>
      </c>
      <c r="H25">
        <f t="shared" si="2"/>
        <v>1</v>
      </c>
      <c r="I25" t="str">
        <f t="shared" si="2"/>
        <v/>
      </c>
      <c r="J25" t="str">
        <f t="shared" si="2"/>
        <v/>
      </c>
      <c r="K25" t="str">
        <f t="shared" si="2"/>
        <v/>
      </c>
      <c r="L25" t="str">
        <f t="shared" si="2"/>
        <v/>
      </c>
    </row>
    <row r="26" spans="1:12" x14ac:dyDescent="0.25">
      <c r="A26" s="21">
        <v>19</v>
      </c>
      <c r="B26" s="23" t="s">
        <v>334</v>
      </c>
      <c r="C26" t="str">
        <f t="shared" si="2"/>
        <v/>
      </c>
      <c r="D26" t="str">
        <f t="shared" si="2"/>
        <v/>
      </c>
      <c r="E26">
        <f t="shared" si="2"/>
        <v>1</v>
      </c>
      <c r="F26">
        <f t="shared" si="2"/>
        <v>1</v>
      </c>
      <c r="G26">
        <f t="shared" si="2"/>
        <v>1</v>
      </c>
      <c r="H26">
        <f t="shared" si="2"/>
        <v>1</v>
      </c>
      <c r="I26" t="str">
        <f t="shared" si="2"/>
        <v/>
      </c>
      <c r="J26" t="str">
        <f t="shared" si="2"/>
        <v/>
      </c>
      <c r="K26" t="str">
        <f t="shared" si="2"/>
        <v/>
      </c>
      <c r="L26" t="str">
        <f t="shared" si="2"/>
        <v/>
      </c>
    </row>
    <row r="27" spans="1:12" x14ac:dyDescent="0.25">
      <c r="A27" s="22">
        <v>20</v>
      </c>
      <c r="B27" s="23" t="s">
        <v>539</v>
      </c>
      <c r="C27" t="str">
        <f t="shared" si="2"/>
        <v/>
      </c>
      <c r="D27" t="str">
        <f t="shared" si="2"/>
        <v/>
      </c>
      <c r="E27" t="str">
        <f t="shared" si="2"/>
        <v/>
      </c>
      <c r="F27">
        <f t="shared" si="2"/>
        <v>1</v>
      </c>
      <c r="G27" t="str">
        <f t="shared" si="2"/>
        <v/>
      </c>
      <c r="H27" t="str">
        <f t="shared" si="2"/>
        <v/>
      </c>
      <c r="I27" t="str">
        <f t="shared" si="2"/>
        <v/>
      </c>
      <c r="J27" t="str">
        <f t="shared" si="2"/>
        <v/>
      </c>
      <c r="K27">
        <f t="shared" si="2"/>
        <v>1</v>
      </c>
      <c r="L27">
        <f t="shared" si="2"/>
        <v>1</v>
      </c>
    </row>
    <row r="28" spans="1:12" x14ac:dyDescent="0.25"/>
    <row r="29" spans="1:12" x14ac:dyDescent="0.25"/>
    <row r="30" spans="1:12" x14ac:dyDescent="0.25"/>
    <row r="31" spans="1:12" x14ac:dyDescent="0.25"/>
    <row r="32" spans="1:1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9897B-0602-4D21-A47A-D9797CF6FC0C}">
  <dimension ref="A1:R130"/>
  <sheetViews>
    <sheetView workbookViewId="0">
      <selection activeCell="G34" sqref="G34"/>
    </sheetView>
  </sheetViews>
  <sheetFormatPr baseColWidth="10" defaultRowHeight="15" zeroHeight="1" x14ac:dyDescent="0.25"/>
  <cols>
    <col min="1" max="1" width="20" bestFit="1" customWidth="1"/>
    <col min="2" max="2" width="81.42578125" style="17" customWidth="1"/>
    <col min="3" max="3" width="14.5703125" customWidth="1"/>
    <col min="4" max="4" width="15" customWidth="1"/>
    <col min="5" max="5" width="14.42578125" customWidth="1"/>
    <col min="6" max="6" width="13.140625" customWidth="1"/>
    <col min="7" max="7" width="15.42578125" customWidth="1"/>
    <col min="8" max="8" width="18.42578125" customWidth="1"/>
    <col min="9" max="9" width="11.7109375" customWidth="1"/>
    <col min="10" max="10" width="12.28515625" customWidth="1"/>
    <col min="14" max="15" width="12.42578125" customWidth="1"/>
  </cols>
  <sheetData>
    <row r="1" spans="1:18" x14ac:dyDescent="0.25">
      <c r="A1" s="3" t="s">
        <v>0</v>
      </c>
      <c r="B1" s="16" t="s">
        <v>22</v>
      </c>
      <c r="C1" t="s">
        <v>624</v>
      </c>
      <c r="D1" t="s">
        <v>625</v>
      </c>
      <c r="E1" t="s">
        <v>626</v>
      </c>
      <c r="F1" t="s">
        <v>627</v>
      </c>
      <c r="G1" t="s">
        <v>32</v>
      </c>
      <c r="H1" t="s">
        <v>628</v>
      </c>
      <c r="I1" t="s">
        <v>32</v>
      </c>
      <c r="J1" t="s">
        <v>629</v>
      </c>
      <c r="K1" t="s">
        <v>630</v>
      </c>
      <c r="L1" t="s">
        <v>631</v>
      </c>
      <c r="M1" t="s">
        <v>632</v>
      </c>
      <c r="N1" t="s">
        <v>633</v>
      </c>
      <c r="O1" t="s">
        <v>634</v>
      </c>
      <c r="P1" t="s">
        <v>632</v>
      </c>
      <c r="Q1" t="s">
        <v>635</v>
      </c>
      <c r="R1" t="s">
        <v>636</v>
      </c>
    </row>
    <row r="2" spans="1:18" x14ac:dyDescent="0.25">
      <c r="A2" s="3" t="s">
        <v>607</v>
      </c>
      <c r="B2" s="16" t="s">
        <v>623</v>
      </c>
    </row>
    <row r="3" spans="1:18" s="12" customFormat="1" x14ac:dyDescent="0.25">
      <c r="A3" s="10" t="s">
        <v>609</v>
      </c>
      <c r="B3" s="11"/>
      <c r="C3" s="12">
        <f t="shared" ref="C3:R3" si="0">SUM(C8:C27)</f>
        <v>2</v>
      </c>
      <c r="D3" s="12">
        <f t="shared" si="0"/>
        <v>1</v>
      </c>
      <c r="E3" s="12">
        <f t="shared" si="0"/>
        <v>1</v>
      </c>
      <c r="F3" s="12">
        <f t="shared" si="0"/>
        <v>2</v>
      </c>
      <c r="G3" s="12">
        <f t="shared" si="0"/>
        <v>2</v>
      </c>
      <c r="H3" s="12">
        <f t="shared" si="0"/>
        <v>1</v>
      </c>
      <c r="I3" s="12">
        <f t="shared" si="0"/>
        <v>2</v>
      </c>
      <c r="J3" s="12">
        <f t="shared" si="0"/>
        <v>1</v>
      </c>
      <c r="K3" s="12">
        <f t="shared" si="0"/>
        <v>3</v>
      </c>
      <c r="L3" s="12">
        <f t="shared" si="0"/>
        <v>10</v>
      </c>
      <c r="M3" s="12">
        <f t="shared" si="0"/>
        <v>6</v>
      </c>
      <c r="N3" s="12">
        <f t="shared" si="0"/>
        <v>4</v>
      </c>
      <c r="O3" s="12">
        <f t="shared" si="0"/>
        <v>2</v>
      </c>
      <c r="P3" s="12">
        <f t="shared" si="0"/>
        <v>6</v>
      </c>
      <c r="Q3" s="12">
        <f t="shared" si="0"/>
        <v>1</v>
      </c>
      <c r="R3" s="12">
        <f t="shared" si="0"/>
        <v>1</v>
      </c>
    </row>
    <row r="4" spans="1:18" x14ac:dyDescent="0.25">
      <c r="A4" s="5"/>
      <c r="B4" s="13"/>
    </row>
    <row r="5" spans="1:18" x14ac:dyDescent="0.25">
      <c r="A5" s="5"/>
      <c r="B5" s="13"/>
    </row>
    <row r="6" spans="1:18" x14ac:dyDescent="0.25">
      <c r="A6" s="5"/>
      <c r="B6" s="18"/>
    </row>
    <row r="7" spans="1:18" x14ac:dyDescent="0.25">
      <c r="A7" s="6"/>
      <c r="B7" s="19"/>
    </row>
    <row r="8" spans="1:18" x14ac:dyDescent="0.25">
      <c r="A8" s="5">
        <v>1</v>
      </c>
      <c r="B8" s="23" t="s">
        <v>178</v>
      </c>
      <c r="C8">
        <f t="shared" ref="C8:R15" si="1">IF(ISERROR(SEARCH(C$1,$B8)),"",1)</f>
        <v>1</v>
      </c>
      <c r="D8" t="str">
        <f t="shared" si="1"/>
        <v/>
      </c>
      <c r="E8" t="str">
        <f t="shared" si="1"/>
        <v/>
      </c>
      <c r="F8" t="str">
        <f t="shared" si="1"/>
        <v/>
      </c>
      <c r="G8" t="str">
        <f t="shared" si="1"/>
        <v/>
      </c>
      <c r="H8" t="str">
        <f t="shared" si="1"/>
        <v/>
      </c>
      <c r="I8" t="str">
        <f t="shared" si="1"/>
        <v/>
      </c>
      <c r="J8" t="str">
        <f t="shared" si="1"/>
        <v/>
      </c>
      <c r="K8" t="str">
        <f t="shared" si="1"/>
        <v/>
      </c>
      <c r="L8" t="str">
        <f t="shared" si="1"/>
        <v/>
      </c>
      <c r="M8" t="str">
        <f t="shared" si="1"/>
        <v/>
      </c>
      <c r="N8" t="str">
        <f t="shared" si="1"/>
        <v/>
      </c>
      <c r="O8" t="str">
        <f t="shared" si="1"/>
        <v/>
      </c>
      <c r="P8" t="str">
        <f t="shared" si="1"/>
        <v/>
      </c>
      <c r="Q8" t="str">
        <f t="shared" si="1"/>
        <v/>
      </c>
      <c r="R8" t="str">
        <f t="shared" si="1"/>
        <v/>
      </c>
    </row>
    <row r="9" spans="1:18" x14ac:dyDescent="0.25">
      <c r="A9" s="6">
        <v>2</v>
      </c>
      <c r="B9" s="23" t="s">
        <v>206</v>
      </c>
      <c r="C9">
        <f t="shared" si="1"/>
        <v>1</v>
      </c>
      <c r="D9">
        <f t="shared" si="1"/>
        <v>1</v>
      </c>
      <c r="E9">
        <f t="shared" si="1"/>
        <v>1</v>
      </c>
      <c r="F9" t="str">
        <f t="shared" si="1"/>
        <v/>
      </c>
      <c r="G9" t="str">
        <f t="shared" si="1"/>
        <v/>
      </c>
      <c r="H9" t="str">
        <f t="shared" si="1"/>
        <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row>
    <row r="10" spans="1:18" x14ac:dyDescent="0.25">
      <c r="A10" s="5">
        <v>3</v>
      </c>
      <c r="B10" s="23" t="s">
        <v>231</v>
      </c>
      <c r="C10" t="str">
        <f t="shared" si="1"/>
        <v/>
      </c>
      <c r="D10" t="str">
        <f t="shared" si="1"/>
        <v/>
      </c>
      <c r="E10" t="str">
        <f t="shared" si="1"/>
        <v/>
      </c>
      <c r="F10">
        <f t="shared" si="1"/>
        <v>1</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row>
    <row r="11" spans="1:18" x14ac:dyDescent="0.25">
      <c r="A11" s="6">
        <v>4</v>
      </c>
      <c r="B11" s="23" t="s">
        <v>242</v>
      </c>
      <c r="C11" t="str">
        <f t="shared" si="1"/>
        <v/>
      </c>
      <c r="D11" t="str">
        <f t="shared" si="1"/>
        <v/>
      </c>
      <c r="E11" t="str">
        <f t="shared" si="1"/>
        <v/>
      </c>
      <c r="F11" t="str">
        <f t="shared" si="1"/>
        <v/>
      </c>
      <c r="G11">
        <f t="shared" si="1"/>
        <v>1</v>
      </c>
      <c r="H11" t="str">
        <f t="shared" si="1"/>
        <v/>
      </c>
      <c r="I11">
        <f t="shared" si="1"/>
        <v>1</v>
      </c>
      <c r="J11" t="str">
        <f t="shared" si="1"/>
        <v/>
      </c>
      <c r="K11" t="str">
        <f t="shared" si="1"/>
        <v/>
      </c>
      <c r="L11" t="str">
        <f t="shared" si="1"/>
        <v/>
      </c>
      <c r="M11" t="str">
        <f t="shared" si="1"/>
        <v/>
      </c>
      <c r="N11" t="str">
        <f t="shared" si="1"/>
        <v/>
      </c>
      <c r="O11" t="str">
        <f t="shared" si="1"/>
        <v/>
      </c>
      <c r="P11" t="str">
        <f t="shared" si="1"/>
        <v/>
      </c>
      <c r="Q11" t="str">
        <f t="shared" si="1"/>
        <v/>
      </c>
      <c r="R11" t="str">
        <f t="shared" si="1"/>
        <v/>
      </c>
    </row>
    <row r="12" spans="1:18" x14ac:dyDescent="0.25">
      <c r="A12" s="5">
        <v>5</v>
      </c>
      <c r="B12" s="23" t="s">
        <v>260</v>
      </c>
      <c r="C12" t="str">
        <f t="shared" si="1"/>
        <v/>
      </c>
      <c r="D12" t="str">
        <f t="shared" si="1"/>
        <v/>
      </c>
      <c r="E12" t="str">
        <f t="shared" si="1"/>
        <v/>
      </c>
      <c r="F12" t="str">
        <f t="shared" si="1"/>
        <v/>
      </c>
      <c r="G12" t="str">
        <f t="shared" si="1"/>
        <v/>
      </c>
      <c r="H12">
        <f t="shared" si="1"/>
        <v>1</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row>
    <row r="13" spans="1:18" x14ac:dyDescent="0.25">
      <c r="A13" s="6">
        <v>6</v>
      </c>
      <c r="B13" s="23" t="s">
        <v>242</v>
      </c>
      <c r="C13" t="str">
        <f t="shared" si="1"/>
        <v/>
      </c>
      <c r="D13" t="str">
        <f t="shared" si="1"/>
        <v/>
      </c>
      <c r="E13" t="str">
        <f t="shared" si="1"/>
        <v/>
      </c>
      <c r="F13" t="str">
        <f t="shared" si="1"/>
        <v/>
      </c>
      <c r="G13">
        <f t="shared" si="1"/>
        <v>1</v>
      </c>
      <c r="H13" t="str">
        <f t="shared" si="1"/>
        <v/>
      </c>
      <c r="I13">
        <f t="shared" si="1"/>
        <v>1</v>
      </c>
      <c r="J13" t="str">
        <f t="shared" si="1"/>
        <v/>
      </c>
      <c r="K13" t="str">
        <f t="shared" si="1"/>
        <v/>
      </c>
      <c r="L13" t="str">
        <f t="shared" si="1"/>
        <v/>
      </c>
      <c r="M13" t="str">
        <f t="shared" si="1"/>
        <v/>
      </c>
      <c r="N13" t="str">
        <f t="shared" si="1"/>
        <v/>
      </c>
      <c r="O13" t="str">
        <f t="shared" si="1"/>
        <v/>
      </c>
      <c r="P13" t="str">
        <f t="shared" si="1"/>
        <v/>
      </c>
      <c r="Q13" t="str">
        <f t="shared" si="1"/>
        <v/>
      </c>
      <c r="R13" t="str">
        <f t="shared" si="1"/>
        <v/>
      </c>
    </row>
    <row r="14" spans="1:18" x14ac:dyDescent="0.25">
      <c r="A14" s="5">
        <v>7</v>
      </c>
      <c r="B14" s="23" t="s">
        <v>290</v>
      </c>
      <c r="C14" t="str">
        <f t="shared" si="1"/>
        <v/>
      </c>
      <c r="D14" t="str">
        <f t="shared" si="1"/>
        <v/>
      </c>
      <c r="E14" t="str">
        <f t="shared" si="1"/>
        <v/>
      </c>
      <c r="F14" t="str">
        <f t="shared" si="1"/>
        <v/>
      </c>
      <c r="G14" t="str">
        <f t="shared" si="1"/>
        <v/>
      </c>
      <c r="H14" t="str">
        <f t="shared" si="1"/>
        <v/>
      </c>
      <c r="I14" t="str">
        <f t="shared" si="1"/>
        <v/>
      </c>
      <c r="J14">
        <f t="shared" si="1"/>
        <v>1</v>
      </c>
      <c r="K14" t="str">
        <f t="shared" si="1"/>
        <v/>
      </c>
      <c r="L14" t="str">
        <f t="shared" si="1"/>
        <v/>
      </c>
      <c r="M14" t="str">
        <f t="shared" si="1"/>
        <v/>
      </c>
      <c r="N14" t="str">
        <f t="shared" si="1"/>
        <v/>
      </c>
      <c r="O14" t="str">
        <f t="shared" si="1"/>
        <v/>
      </c>
      <c r="P14" t="str">
        <f t="shared" si="1"/>
        <v/>
      </c>
      <c r="Q14" t="str">
        <f t="shared" si="1"/>
        <v/>
      </c>
      <c r="R14" t="str">
        <f t="shared" si="1"/>
        <v/>
      </c>
    </row>
    <row r="15" spans="1:18" x14ac:dyDescent="0.25">
      <c r="A15" s="6">
        <v>8</v>
      </c>
      <c r="B15" s="23" t="s">
        <v>301</v>
      </c>
      <c r="C15" t="str">
        <f t="shared" si="1"/>
        <v/>
      </c>
      <c r="D15" t="str">
        <f t="shared" si="1"/>
        <v/>
      </c>
      <c r="E15" t="str">
        <f t="shared" si="1"/>
        <v/>
      </c>
      <c r="F15">
        <f t="shared" si="1"/>
        <v>1</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row>
    <row r="16" spans="1:18" x14ac:dyDescent="0.25">
      <c r="A16" s="21">
        <v>9</v>
      </c>
      <c r="B16" s="23" t="s">
        <v>537</v>
      </c>
      <c r="C16" t="str">
        <f t="shared" ref="C16:Q27" si="2">IF(ISERROR(SEARCH(C$1,$B16)),"",1)</f>
        <v/>
      </c>
      <c r="D16" t="str">
        <f t="shared" si="2"/>
        <v/>
      </c>
      <c r="E16" t="str">
        <f t="shared" si="2"/>
        <v/>
      </c>
      <c r="F16" t="str">
        <f t="shared" si="2"/>
        <v/>
      </c>
      <c r="G16" t="str">
        <f t="shared" si="2"/>
        <v/>
      </c>
      <c r="H16" t="str">
        <f t="shared" si="2"/>
        <v/>
      </c>
      <c r="I16" t="str">
        <f t="shared" si="2"/>
        <v/>
      </c>
      <c r="J16" t="str">
        <f t="shared" si="2"/>
        <v/>
      </c>
      <c r="K16">
        <f t="shared" si="2"/>
        <v>1</v>
      </c>
      <c r="L16">
        <f t="shared" si="2"/>
        <v>1</v>
      </c>
      <c r="M16" t="str">
        <f t="shared" si="2"/>
        <v/>
      </c>
      <c r="N16" t="str">
        <f t="shared" si="2"/>
        <v/>
      </c>
      <c r="O16" t="str">
        <f t="shared" si="2"/>
        <v/>
      </c>
      <c r="P16" t="str">
        <f t="shared" si="2"/>
        <v/>
      </c>
      <c r="Q16" t="str">
        <f t="shared" si="2"/>
        <v/>
      </c>
      <c r="R16" t="str">
        <f t="shared" ref="R16:R27" si="3">IF(ISERROR(SEARCH(R$1,$B16)),"",1)</f>
        <v/>
      </c>
    </row>
    <row r="17" spans="1:18" x14ac:dyDescent="0.25">
      <c r="A17" s="21">
        <v>10</v>
      </c>
      <c r="B17" s="23" t="s">
        <v>517</v>
      </c>
      <c r="C17" t="str">
        <f t="shared" si="2"/>
        <v/>
      </c>
      <c r="D17" t="str">
        <f t="shared" si="2"/>
        <v/>
      </c>
      <c r="E17" t="str">
        <f t="shared" si="2"/>
        <v/>
      </c>
      <c r="F17" t="str">
        <f t="shared" si="2"/>
        <v/>
      </c>
      <c r="G17" t="str">
        <f t="shared" si="2"/>
        <v/>
      </c>
      <c r="H17" t="str">
        <f t="shared" si="2"/>
        <v/>
      </c>
      <c r="I17" t="str">
        <f t="shared" si="2"/>
        <v/>
      </c>
      <c r="J17" t="str">
        <f t="shared" si="2"/>
        <v/>
      </c>
      <c r="K17" t="str">
        <f t="shared" si="2"/>
        <v/>
      </c>
      <c r="L17">
        <f t="shared" si="2"/>
        <v>1</v>
      </c>
      <c r="M17">
        <f t="shared" si="2"/>
        <v>1</v>
      </c>
      <c r="N17" t="str">
        <f t="shared" si="2"/>
        <v/>
      </c>
      <c r="O17" t="str">
        <f t="shared" si="2"/>
        <v/>
      </c>
      <c r="P17">
        <f t="shared" si="2"/>
        <v>1</v>
      </c>
      <c r="Q17" t="str">
        <f t="shared" si="2"/>
        <v/>
      </c>
      <c r="R17" t="str">
        <f t="shared" si="3"/>
        <v/>
      </c>
    </row>
    <row r="18" spans="1:18" x14ac:dyDescent="0.25">
      <c r="A18" s="21">
        <v>11</v>
      </c>
      <c r="B18" s="23" t="s">
        <v>497</v>
      </c>
      <c r="C18" t="str">
        <f t="shared" si="2"/>
        <v/>
      </c>
      <c r="D18" t="str">
        <f t="shared" si="2"/>
        <v/>
      </c>
      <c r="E18" t="str">
        <f t="shared" si="2"/>
        <v/>
      </c>
      <c r="F18" t="str">
        <f t="shared" si="2"/>
        <v/>
      </c>
      <c r="G18" t="str">
        <f t="shared" si="2"/>
        <v/>
      </c>
      <c r="H18" t="str">
        <f t="shared" si="2"/>
        <v/>
      </c>
      <c r="I18" t="str">
        <f t="shared" si="2"/>
        <v/>
      </c>
      <c r="J18" t="str">
        <f t="shared" si="2"/>
        <v/>
      </c>
      <c r="K18" t="str">
        <f t="shared" si="2"/>
        <v/>
      </c>
      <c r="L18" t="str">
        <f t="shared" si="2"/>
        <v/>
      </c>
      <c r="M18">
        <f t="shared" si="2"/>
        <v>1</v>
      </c>
      <c r="N18">
        <f t="shared" si="2"/>
        <v>1</v>
      </c>
      <c r="O18" t="str">
        <f t="shared" si="2"/>
        <v/>
      </c>
      <c r="P18">
        <f t="shared" si="2"/>
        <v>1</v>
      </c>
      <c r="Q18" t="str">
        <f t="shared" si="2"/>
        <v/>
      </c>
      <c r="R18" t="str">
        <f t="shared" si="3"/>
        <v/>
      </c>
    </row>
    <row r="19" spans="1:18" x14ac:dyDescent="0.25">
      <c r="A19" s="21">
        <v>12</v>
      </c>
      <c r="B19" s="23" t="s">
        <v>479</v>
      </c>
      <c r="C19" t="str">
        <f t="shared" si="2"/>
        <v/>
      </c>
      <c r="D19" t="str">
        <f t="shared" si="2"/>
        <v/>
      </c>
      <c r="E19" t="str">
        <f t="shared" si="2"/>
        <v/>
      </c>
      <c r="F19" t="str">
        <f t="shared" si="2"/>
        <v/>
      </c>
      <c r="G19" t="str">
        <f t="shared" si="2"/>
        <v/>
      </c>
      <c r="H19" t="str">
        <f t="shared" si="2"/>
        <v/>
      </c>
      <c r="I19" t="str">
        <f t="shared" si="2"/>
        <v/>
      </c>
      <c r="J19" t="str">
        <f t="shared" si="2"/>
        <v/>
      </c>
      <c r="K19" t="str">
        <f t="shared" si="2"/>
        <v/>
      </c>
      <c r="L19">
        <f t="shared" si="2"/>
        <v>1</v>
      </c>
      <c r="M19" t="str">
        <f t="shared" si="2"/>
        <v/>
      </c>
      <c r="N19" t="str">
        <f t="shared" si="2"/>
        <v/>
      </c>
      <c r="O19">
        <f t="shared" si="2"/>
        <v>1</v>
      </c>
      <c r="P19" t="str">
        <f t="shared" si="2"/>
        <v/>
      </c>
      <c r="Q19" t="str">
        <f t="shared" si="2"/>
        <v/>
      </c>
      <c r="R19" t="str">
        <f t="shared" si="3"/>
        <v/>
      </c>
    </row>
    <row r="20" spans="1:18" x14ac:dyDescent="0.25">
      <c r="A20" s="21">
        <v>13</v>
      </c>
      <c r="B20" s="23" t="s">
        <v>458</v>
      </c>
      <c r="C20" t="str">
        <f t="shared" si="2"/>
        <v/>
      </c>
      <c r="D20" t="str">
        <f t="shared" si="2"/>
        <v/>
      </c>
      <c r="E20" t="str">
        <f t="shared" si="2"/>
        <v/>
      </c>
      <c r="F20" t="str">
        <f t="shared" si="2"/>
        <v/>
      </c>
      <c r="G20" t="str">
        <f t="shared" si="2"/>
        <v/>
      </c>
      <c r="H20" t="str">
        <f t="shared" si="2"/>
        <v/>
      </c>
      <c r="I20" t="str">
        <f t="shared" si="2"/>
        <v/>
      </c>
      <c r="J20" t="str">
        <f t="shared" si="2"/>
        <v/>
      </c>
      <c r="K20" t="str">
        <f t="shared" si="2"/>
        <v/>
      </c>
      <c r="L20">
        <f t="shared" si="2"/>
        <v>1</v>
      </c>
      <c r="M20" t="str">
        <f t="shared" si="2"/>
        <v/>
      </c>
      <c r="N20" t="str">
        <f t="shared" si="2"/>
        <v/>
      </c>
      <c r="O20">
        <f t="shared" si="2"/>
        <v>1</v>
      </c>
      <c r="P20" t="str">
        <f t="shared" si="2"/>
        <v/>
      </c>
      <c r="Q20" t="str">
        <f t="shared" si="2"/>
        <v/>
      </c>
      <c r="R20" t="str">
        <f t="shared" si="3"/>
        <v/>
      </c>
    </row>
    <row r="21" spans="1:18" x14ac:dyDescent="0.25">
      <c r="A21" s="21">
        <v>14</v>
      </c>
      <c r="B21" s="23" t="s">
        <v>434</v>
      </c>
      <c r="C21" t="str">
        <f t="shared" si="2"/>
        <v/>
      </c>
      <c r="D21" t="str">
        <f t="shared" si="2"/>
        <v/>
      </c>
      <c r="E21" t="str">
        <f t="shared" si="2"/>
        <v/>
      </c>
      <c r="F21" t="str">
        <f t="shared" si="2"/>
        <v/>
      </c>
      <c r="G21" t="str">
        <f t="shared" si="2"/>
        <v/>
      </c>
      <c r="H21" t="str">
        <f t="shared" si="2"/>
        <v/>
      </c>
      <c r="I21" t="str">
        <f t="shared" si="2"/>
        <v/>
      </c>
      <c r="J21" t="str">
        <f t="shared" si="2"/>
        <v/>
      </c>
      <c r="K21" t="str">
        <f t="shared" si="2"/>
        <v/>
      </c>
      <c r="L21">
        <f t="shared" si="2"/>
        <v>1</v>
      </c>
      <c r="M21" t="str">
        <f t="shared" si="2"/>
        <v/>
      </c>
      <c r="N21" t="str">
        <f t="shared" si="2"/>
        <v/>
      </c>
      <c r="O21" t="str">
        <f t="shared" si="2"/>
        <v/>
      </c>
      <c r="P21" t="str">
        <f t="shared" si="2"/>
        <v/>
      </c>
      <c r="Q21" t="str">
        <f t="shared" si="2"/>
        <v/>
      </c>
      <c r="R21" t="str">
        <f t="shared" si="3"/>
        <v/>
      </c>
    </row>
    <row r="22" spans="1:18" x14ac:dyDescent="0.25">
      <c r="A22" s="21">
        <v>15</v>
      </c>
      <c r="B22" s="23" t="s">
        <v>420</v>
      </c>
      <c r="C22" t="str">
        <f t="shared" si="2"/>
        <v/>
      </c>
      <c r="D22" t="str">
        <f t="shared" si="2"/>
        <v/>
      </c>
      <c r="E22" t="str">
        <f t="shared" si="2"/>
        <v/>
      </c>
      <c r="F22" t="str">
        <f t="shared" si="2"/>
        <v/>
      </c>
      <c r="G22" t="str">
        <f t="shared" si="2"/>
        <v/>
      </c>
      <c r="H22" t="str">
        <f t="shared" si="2"/>
        <v/>
      </c>
      <c r="I22" t="str">
        <f t="shared" si="2"/>
        <v/>
      </c>
      <c r="J22" t="str">
        <f t="shared" si="2"/>
        <v/>
      </c>
      <c r="K22" t="str">
        <f t="shared" si="2"/>
        <v/>
      </c>
      <c r="L22">
        <f t="shared" si="2"/>
        <v>1</v>
      </c>
      <c r="M22">
        <f t="shared" si="2"/>
        <v>1</v>
      </c>
      <c r="N22">
        <f t="shared" si="2"/>
        <v>1</v>
      </c>
      <c r="O22" t="str">
        <f t="shared" si="2"/>
        <v/>
      </c>
      <c r="P22">
        <f t="shared" si="2"/>
        <v>1</v>
      </c>
      <c r="Q22" t="str">
        <f t="shared" si="2"/>
        <v/>
      </c>
      <c r="R22" t="str">
        <f t="shared" si="3"/>
        <v/>
      </c>
    </row>
    <row r="23" spans="1:18" x14ac:dyDescent="0.25">
      <c r="A23" s="21">
        <v>16</v>
      </c>
      <c r="B23" s="23" t="s">
        <v>399</v>
      </c>
      <c r="C23" t="str">
        <f t="shared" si="2"/>
        <v/>
      </c>
      <c r="D23" t="str">
        <f t="shared" si="2"/>
        <v/>
      </c>
      <c r="E23" t="str">
        <f t="shared" si="2"/>
        <v/>
      </c>
      <c r="F23" t="str">
        <f t="shared" si="2"/>
        <v/>
      </c>
      <c r="G23" t="str">
        <f t="shared" si="2"/>
        <v/>
      </c>
      <c r="H23" t="str">
        <f t="shared" si="2"/>
        <v/>
      </c>
      <c r="I23" t="str">
        <f t="shared" si="2"/>
        <v/>
      </c>
      <c r="J23" t="str">
        <f t="shared" si="2"/>
        <v/>
      </c>
      <c r="K23">
        <f t="shared" si="2"/>
        <v>1</v>
      </c>
      <c r="L23">
        <f t="shared" si="2"/>
        <v>1</v>
      </c>
      <c r="M23">
        <f t="shared" si="2"/>
        <v>1</v>
      </c>
      <c r="N23">
        <f t="shared" si="2"/>
        <v>1</v>
      </c>
      <c r="O23" t="str">
        <f t="shared" si="2"/>
        <v/>
      </c>
      <c r="P23">
        <f t="shared" si="2"/>
        <v>1</v>
      </c>
      <c r="Q23" t="str">
        <f t="shared" si="2"/>
        <v/>
      </c>
      <c r="R23" t="str">
        <f t="shared" si="3"/>
        <v/>
      </c>
    </row>
    <row r="24" spans="1:18" x14ac:dyDescent="0.25">
      <c r="A24" s="21">
        <v>17</v>
      </c>
      <c r="B24" s="23" t="s">
        <v>374</v>
      </c>
      <c r="C24" t="str">
        <f t="shared" si="2"/>
        <v/>
      </c>
      <c r="D24" t="str">
        <f t="shared" si="2"/>
        <v/>
      </c>
      <c r="E24" t="str">
        <f t="shared" si="2"/>
        <v/>
      </c>
      <c r="F24" t="str">
        <f t="shared" si="2"/>
        <v/>
      </c>
      <c r="G24" t="str">
        <f t="shared" si="2"/>
        <v/>
      </c>
      <c r="H24" t="str">
        <f t="shared" si="2"/>
        <v/>
      </c>
      <c r="I24" t="str">
        <f t="shared" si="2"/>
        <v/>
      </c>
      <c r="J24" t="str">
        <f t="shared" si="2"/>
        <v/>
      </c>
      <c r="K24" t="str">
        <f t="shared" si="2"/>
        <v/>
      </c>
      <c r="L24">
        <f t="shared" si="2"/>
        <v>1</v>
      </c>
      <c r="M24">
        <f t="shared" si="2"/>
        <v>1</v>
      </c>
      <c r="N24">
        <f t="shared" si="2"/>
        <v>1</v>
      </c>
      <c r="O24" t="str">
        <f t="shared" si="2"/>
        <v/>
      </c>
      <c r="P24">
        <f t="shared" si="2"/>
        <v>1</v>
      </c>
      <c r="Q24" t="str">
        <f t="shared" si="2"/>
        <v/>
      </c>
      <c r="R24" t="str">
        <f t="shared" si="3"/>
        <v/>
      </c>
    </row>
    <row r="25" spans="1:18" x14ac:dyDescent="0.25">
      <c r="A25" s="21">
        <v>18</v>
      </c>
      <c r="B25" s="23" t="s">
        <v>354</v>
      </c>
      <c r="C25" t="str">
        <f t="shared" si="2"/>
        <v/>
      </c>
      <c r="D25" t="str">
        <f t="shared" si="2"/>
        <v/>
      </c>
      <c r="E25" t="str">
        <f t="shared" si="2"/>
        <v/>
      </c>
      <c r="F25" t="str">
        <f t="shared" si="2"/>
        <v/>
      </c>
      <c r="G25" t="str">
        <f t="shared" si="2"/>
        <v/>
      </c>
      <c r="H25" t="str">
        <f t="shared" si="2"/>
        <v/>
      </c>
      <c r="I25" t="str">
        <f t="shared" si="2"/>
        <v/>
      </c>
      <c r="J25" t="str">
        <f t="shared" si="2"/>
        <v/>
      </c>
      <c r="K25">
        <f t="shared" si="2"/>
        <v>1</v>
      </c>
      <c r="L25">
        <f t="shared" si="2"/>
        <v>1</v>
      </c>
      <c r="M25" t="str">
        <f t="shared" si="2"/>
        <v/>
      </c>
      <c r="N25" t="str">
        <f t="shared" si="2"/>
        <v/>
      </c>
      <c r="O25" t="str">
        <f t="shared" si="2"/>
        <v/>
      </c>
      <c r="P25" t="str">
        <f t="shared" si="2"/>
        <v/>
      </c>
      <c r="Q25" t="str">
        <f t="shared" si="2"/>
        <v/>
      </c>
      <c r="R25" t="str">
        <f t="shared" si="3"/>
        <v/>
      </c>
    </row>
    <row r="26" spans="1:18" x14ac:dyDescent="0.25">
      <c r="A26" s="21">
        <v>19</v>
      </c>
      <c r="B26" s="23" t="s">
        <v>331</v>
      </c>
      <c r="C26" t="str">
        <f t="shared" si="2"/>
        <v/>
      </c>
      <c r="D26" t="str">
        <f t="shared" si="2"/>
        <v/>
      </c>
      <c r="E26" t="str">
        <f t="shared" si="2"/>
        <v/>
      </c>
      <c r="F26" t="str">
        <f t="shared" si="2"/>
        <v/>
      </c>
      <c r="G26" t="str">
        <f t="shared" si="2"/>
        <v/>
      </c>
      <c r="H26" t="str">
        <f t="shared" si="2"/>
        <v/>
      </c>
      <c r="I26" t="str">
        <f t="shared" si="2"/>
        <v/>
      </c>
      <c r="J26" t="str">
        <f t="shared" si="2"/>
        <v/>
      </c>
      <c r="K26" t="str">
        <f t="shared" si="2"/>
        <v/>
      </c>
      <c r="L26">
        <f t="shared" si="2"/>
        <v>1</v>
      </c>
      <c r="M26">
        <f t="shared" si="2"/>
        <v>1</v>
      </c>
      <c r="N26" t="str">
        <f t="shared" si="2"/>
        <v/>
      </c>
      <c r="O26" t="str">
        <f t="shared" si="2"/>
        <v/>
      </c>
      <c r="P26">
        <f t="shared" si="2"/>
        <v>1</v>
      </c>
      <c r="Q26" t="str">
        <f t="shared" si="2"/>
        <v/>
      </c>
      <c r="R26" t="str">
        <f t="shared" si="3"/>
        <v/>
      </c>
    </row>
    <row r="27" spans="1:18" x14ac:dyDescent="0.25">
      <c r="A27" s="22">
        <v>20</v>
      </c>
      <c r="B27" s="23" t="s">
        <v>541</v>
      </c>
      <c r="C27" t="str">
        <f t="shared" si="2"/>
        <v/>
      </c>
      <c r="D27" t="str">
        <f t="shared" si="2"/>
        <v/>
      </c>
      <c r="E27" t="str">
        <f t="shared" si="2"/>
        <v/>
      </c>
      <c r="F27" t="str">
        <f t="shared" si="2"/>
        <v/>
      </c>
      <c r="G27" t="str">
        <f t="shared" si="2"/>
        <v/>
      </c>
      <c r="H27" t="str">
        <f t="shared" si="2"/>
        <v/>
      </c>
      <c r="I27" t="str">
        <f t="shared" si="2"/>
        <v/>
      </c>
      <c r="J27" t="str">
        <f t="shared" si="2"/>
        <v/>
      </c>
      <c r="K27" t="str">
        <f t="shared" si="2"/>
        <v/>
      </c>
      <c r="L27" t="str">
        <f t="shared" si="2"/>
        <v/>
      </c>
      <c r="M27" t="str">
        <f t="shared" si="2"/>
        <v/>
      </c>
      <c r="N27" t="str">
        <f t="shared" si="2"/>
        <v/>
      </c>
      <c r="O27" t="str">
        <f t="shared" si="2"/>
        <v/>
      </c>
      <c r="P27" t="str">
        <f t="shared" si="2"/>
        <v/>
      </c>
      <c r="Q27">
        <f t="shared" si="2"/>
        <v>1</v>
      </c>
      <c r="R27">
        <f t="shared" si="3"/>
        <v>1</v>
      </c>
    </row>
    <row r="28" spans="1:18" x14ac:dyDescent="0.25"/>
    <row r="29" spans="1:18" x14ac:dyDescent="0.25"/>
    <row r="30" spans="1:18" x14ac:dyDescent="0.25"/>
    <row r="31" spans="1:18" x14ac:dyDescent="0.25"/>
    <row r="32" spans="1:18"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7924E-9543-4EFF-915C-D037FA719BB4}">
  <dimension ref="A1:R130"/>
  <sheetViews>
    <sheetView workbookViewId="0">
      <selection activeCell="B17" sqref="B17"/>
    </sheetView>
  </sheetViews>
  <sheetFormatPr baseColWidth="10" defaultRowHeight="15" zeroHeight="1" x14ac:dyDescent="0.25"/>
  <cols>
    <col min="1" max="1" width="20" bestFit="1" customWidth="1"/>
    <col min="2" max="2" width="88.85546875" customWidth="1"/>
    <col min="3" max="3" width="17.28515625" customWidth="1"/>
    <col min="4" max="4" width="18.5703125" customWidth="1"/>
    <col min="5" max="5" width="22.7109375" customWidth="1"/>
    <col min="6" max="6" width="21.28515625" customWidth="1"/>
    <col min="7" max="7" width="22.42578125" customWidth="1"/>
    <col min="8" max="8" width="22.28515625" customWidth="1"/>
    <col min="9" max="9" width="18" customWidth="1"/>
    <col min="10" max="10" width="17.140625" customWidth="1"/>
    <col min="11" max="11" width="25.42578125" customWidth="1"/>
    <col min="12" max="12" width="27.42578125" customWidth="1"/>
    <col min="13" max="13" width="16.85546875" customWidth="1"/>
    <col min="14" max="14" width="5.140625" customWidth="1"/>
    <col min="15" max="15" width="12.7109375" customWidth="1"/>
    <col min="16" max="16" width="6.85546875" customWidth="1"/>
    <col min="17" max="17" width="21.42578125" customWidth="1"/>
    <col min="18" max="18" width="19" customWidth="1"/>
  </cols>
  <sheetData>
    <row r="1" spans="1:18" x14ac:dyDescent="0.25">
      <c r="A1" s="3" t="s">
        <v>0</v>
      </c>
      <c r="B1" s="4" t="s">
        <v>637</v>
      </c>
      <c r="C1" t="s">
        <v>639</v>
      </c>
      <c r="D1" t="s">
        <v>640</v>
      </c>
      <c r="E1" t="s">
        <v>641</v>
      </c>
      <c r="F1" t="s">
        <v>642</v>
      </c>
      <c r="G1" t="s">
        <v>643</v>
      </c>
      <c r="H1" t="s">
        <v>644</v>
      </c>
      <c r="I1" t="s">
        <v>645</v>
      </c>
      <c r="J1" t="s">
        <v>646</v>
      </c>
      <c r="K1" t="s">
        <v>647</v>
      </c>
      <c r="L1" t="s">
        <v>648</v>
      </c>
      <c r="M1" t="s">
        <v>649</v>
      </c>
      <c r="N1" t="s">
        <v>183</v>
      </c>
      <c r="O1" t="s">
        <v>650</v>
      </c>
      <c r="P1" t="s">
        <v>184</v>
      </c>
      <c r="Q1" t="s">
        <v>651</v>
      </c>
      <c r="R1" t="s">
        <v>652</v>
      </c>
    </row>
    <row r="2" spans="1:18" x14ac:dyDescent="0.25">
      <c r="A2" s="3" t="s">
        <v>607</v>
      </c>
      <c r="B2" s="4" t="s">
        <v>638</v>
      </c>
    </row>
    <row r="3" spans="1:18" s="12" customFormat="1" x14ac:dyDescent="0.25">
      <c r="A3" s="10" t="s">
        <v>609</v>
      </c>
      <c r="B3" s="11"/>
      <c r="C3" s="12">
        <f>SUM(C8:C27)</f>
        <v>2</v>
      </c>
      <c r="D3" s="12">
        <f t="shared" ref="D3:R3" si="0">SUM(D8:D27)</f>
        <v>3</v>
      </c>
      <c r="E3" s="12">
        <f t="shared" si="0"/>
        <v>1</v>
      </c>
      <c r="F3" s="12">
        <f t="shared" si="0"/>
        <v>3</v>
      </c>
      <c r="G3" s="12">
        <f t="shared" si="0"/>
        <v>2</v>
      </c>
      <c r="H3" s="12">
        <f t="shared" si="0"/>
        <v>8</v>
      </c>
      <c r="I3" s="12">
        <f t="shared" si="0"/>
        <v>4</v>
      </c>
      <c r="J3" s="12">
        <f t="shared" si="0"/>
        <v>9</v>
      </c>
      <c r="K3" s="12">
        <f t="shared" si="0"/>
        <v>4</v>
      </c>
      <c r="L3" s="12">
        <f t="shared" si="0"/>
        <v>8</v>
      </c>
      <c r="M3" s="12">
        <f t="shared" si="0"/>
        <v>1</v>
      </c>
      <c r="N3" s="12">
        <f t="shared" si="0"/>
        <v>1</v>
      </c>
      <c r="O3" s="12">
        <f t="shared" si="0"/>
        <v>1</v>
      </c>
      <c r="P3" s="12">
        <f t="shared" si="0"/>
        <v>1</v>
      </c>
      <c r="Q3" s="12">
        <f t="shared" si="0"/>
        <v>2</v>
      </c>
      <c r="R3" s="12">
        <f t="shared" si="0"/>
        <v>1</v>
      </c>
    </row>
    <row r="4" spans="1:18" x14ac:dyDescent="0.25">
      <c r="A4" s="5"/>
      <c r="B4" s="13"/>
    </row>
    <row r="5" spans="1:18" x14ac:dyDescent="0.25">
      <c r="A5" s="5"/>
      <c r="B5" s="13"/>
    </row>
    <row r="6" spans="1:18" x14ac:dyDescent="0.25">
      <c r="A6" s="5"/>
      <c r="B6" s="13"/>
    </row>
    <row r="7" spans="1:18" x14ac:dyDescent="0.25">
      <c r="A7" s="6"/>
      <c r="B7" s="14"/>
    </row>
    <row r="8" spans="1:18" x14ac:dyDescent="0.25">
      <c r="A8" s="5">
        <v>1</v>
      </c>
      <c r="B8" s="23" t="s">
        <v>179</v>
      </c>
      <c r="C8" t="str">
        <f t="shared" ref="C8:R9" si="1">IF(ISERROR(SEARCH(C$1,$B8)),"",1)</f>
        <v/>
      </c>
      <c r="D8" t="str">
        <f t="shared" si="1"/>
        <v/>
      </c>
      <c r="E8" t="str">
        <f t="shared" si="1"/>
        <v/>
      </c>
      <c r="F8" t="str">
        <f t="shared" si="1"/>
        <v/>
      </c>
      <c r="G8" t="str">
        <f t="shared" si="1"/>
        <v/>
      </c>
      <c r="H8" t="str">
        <f t="shared" si="1"/>
        <v/>
      </c>
      <c r="I8">
        <f t="shared" si="1"/>
        <v>1</v>
      </c>
      <c r="J8" t="str">
        <f t="shared" si="1"/>
        <v/>
      </c>
      <c r="K8">
        <f t="shared" si="1"/>
        <v>1</v>
      </c>
      <c r="L8" t="str">
        <f t="shared" si="1"/>
        <v/>
      </c>
      <c r="M8">
        <f t="shared" si="1"/>
        <v>1</v>
      </c>
      <c r="N8" t="str">
        <f t="shared" si="1"/>
        <v/>
      </c>
      <c r="O8" t="str">
        <f t="shared" si="1"/>
        <v/>
      </c>
      <c r="P8" t="str">
        <f t="shared" si="1"/>
        <v/>
      </c>
      <c r="Q8" t="str">
        <f t="shared" si="1"/>
        <v/>
      </c>
      <c r="R8" t="str">
        <f t="shared" si="1"/>
        <v/>
      </c>
    </row>
    <row r="9" spans="1:18" x14ac:dyDescent="0.25">
      <c r="A9" s="6">
        <v>2</v>
      </c>
      <c r="B9" s="23" t="s">
        <v>207</v>
      </c>
      <c r="C9" t="str">
        <f t="shared" si="1"/>
        <v/>
      </c>
      <c r="D9" t="str">
        <f t="shared" si="1"/>
        <v/>
      </c>
      <c r="E9">
        <f t="shared" si="1"/>
        <v>1</v>
      </c>
      <c r="F9" t="str">
        <f t="shared" si="1"/>
        <v/>
      </c>
      <c r="G9">
        <f t="shared" si="1"/>
        <v>1</v>
      </c>
      <c r="H9" t="str">
        <f t="shared" si="1"/>
        <v/>
      </c>
      <c r="I9">
        <f t="shared" si="1"/>
        <v>1</v>
      </c>
      <c r="J9" t="str">
        <f t="shared" si="1"/>
        <v/>
      </c>
      <c r="K9">
        <f t="shared" si="1"/>
        <v>1</v>
      </c>
      <c r="L9" t="str">
        <f t="shared" si="1"/>
        <v/>
      </c>
      <c r="M9" t="str">
        <f t="shared" si="1"/>
        <v/>
      </c>
      <c r="N9" t="str">
        <f t="shared" si="1"/>
        <v/>
      </c>
      <c r="O9" t="str">
        <f t="shared" si="1"/>
        <v/>
      </c>
      <c r="P9" t="str">
        <f t="shared" si="1"/>
        <v/>
      </c>
      <c r="Q9" t="str">
        <f t="shared" si="1"/>
        <v/>
      </c>
      <c r="R9" t="str">
        <f t="shared" si="1"/>
        <v/>
      </c>
    </row>
    <row r="10" spans="1:18" x14ac:dyDescent="0.25">
      <c r="A10" s="5">
        <v>3</v>
      </c>
      <c r="B10" s="23" t="s">
        <v>232</v>
      </c>
      <c r="C10" t="str">
        <f t="shared" ref="C10:R25" si="2">IF(ISERROR(SEARCH(C$1,$B10)),"",1)</f>
        <v/>
      </c>
      <c r="D10" t="str">
        <f t="shared" si="2"/>
        <v/>
      </c>
      <c r="E10" t="str">
        <f t="shared" si="2"/>
        <v/>
      </c>
      <c r="F10" t="str">
        <f t="shared" si="2"/>
        <v/>
      </c>
      <c r="G10" t="str">
        <f t="shared" si="2"/>
        <v/>
      </c>
      <c r="H10" t="str">
        <f t="shared" si="2"/>
        <v/>
      </c>
      <c r="I10" t="str">
        <f t="shared" si="2"/>
        <v/>
      </c>
      <c r="J10" t="str">
        <f t="shared" si="2"/>
        <v/>
      </c>
      <c r="K10" t="str">
        <f t="shared" si="2"/>
        <v/>
      </c>
      <c r="L10" t="str">
        <f t="shared" si="2"/>
        <v/>
      </c>
      <c r="M10" t="str">
        <f t="shared" si="2"/>
        <v/>
      </c>
      <c r="N10">
        <f t="shared" si="2"/>
        <v>1</v>
      </c>
      <c r="O10" t="str">
        <f t="shared" si="2"/>
        <v/>
      </c>
      <c r="P10" t="str">
        <f t="shared" si="2"/>
        <v/>
      </c>
      <c r="Q10" t="str">
        <f t="shared" si="2"/>
        <v/>
      </c>
      <c r="R10" t="str">
        <f t="shared" si="2"/>
        <v/>
      </c>
    </row>
    <row r="11" spans="1:18" x14ac:dyDescent="0.25">
      <c r="A11" s="6">
        <v>4</v>
      </c>
      <c r="B11" s="23" t="s">
        <v>243</v>
      </c>
      <c r="C11" t="str">
        <f t="shared" si="2"/>
        <v/>
      </c>
      <c r="D11" t="str">
        <f t="shared" si="2"/>
        <v/>
      </c>
      <c r="E11" t="str">
        <f t="shared" si="2"/>
        <v/>
      </c>
      <c r="F11" t="str">
        <f t="shared" si="2"/>
        <v/>
      </c>
      <c r="G11" t="str">
        <f t="shared" si="2"/>
        <v/>
      </c>
      <c r="H11" t="str">
        <f t="shared" si="2"/>
        <v/>
      </c>
      <c r="I11" t="str">
        <f t="shared" si="2"/>
        <v/>
      </c>
      <c r="J11" t="str">
        <f t="shared" si="2"/>
        <v/>
      </c>
      <c r="K11">
        <f t="shared" si="2"/>
        <v>1</v>
      </c>
      <c r="L11" t="str">
        <f t="shared" si="2"/>
        <v/>
      </c>
      <c r="M11" t="str">
        <f t="shared" si="2"/>
        <v/>
      </c>
      <c r="N11" t="str">
        <f t="shared" si="2"/>
        <v/>
      </c>
      <c r="O11" t="str">
        <f t="shared" si="2"/>
        <v/>
      </c>
      <c r="P11" t="str">
        <f t="shared" si="2"/>
        <v/>
      </c>
      <c r="Q11" t="str">
        <f t="shared" si="2"/>
        <v/>
      </c>
      <c r="R11" t="str">
        <f t="shared" si="2"/>
        <v/>
      </c>
    </row>
    <row r="12" spans="1:18" x14ac:dyDescent="0.25">
      <c r="A12" s="5">
        <v>5</v>
      </c>
      <c r="B12" s="23" t="s">
        <v>261</v>
      </c>
      <c r="C12" t="str">
        <f t="shared" si="2"/>
        <v/>
      </c>
      <c r="D12" t="str">
        <f t="shared" si="2"/>
        <v/>
      </c>
      <c r="E12" t="str">
        <f t="shared" si="2"/>
        <v/>
      </c>
      <c r="F12" t="str">
        <f t="shared" si="2"/>
        <v/>
      </c>
      <c r="G12">
        <f t="shared" si="2"/>
        <v>1</v>
      </c>
      <c r="H12" t="str">
        <f t="shared" si="2"/>
        <v/>
      </c>
      <c r="I12">
        <f t="shared" si="2"/>
        <v>1</v>
      </c>
      <c r="J12" t="str">
        <f t="shared" si="2"/>
        <v/>
      </c>
      <c r="K12" t="str">
        <f t="shared" si="2"/>
        <v/>
      </c>
      <c r="L12" t="str">
        <f t="shared" si="2"/>
        <v/>
      </c>
      <c r="M12" t="str">
        <f t="shared" si="2"/>
        <v/>
      </c>
      <c r="N12" t="str">
        <f t="shared" si="2"/>
        <v/>
      </c>
      <c r="O12" t="str">
        <f t="shared" si="2"/>
        <v/>
      </c>
      <c r="P12" t="str">
        <f t="shared" si="2"/>
        <v/>
      </c>
      <c r="Q12" t="str">
        <f t="shared" si="2"/>
        <v/>
      </c>
      <c r="R12" t="str">
        <f t="shared" si="2"/>
        <v/>
      </c>
    </row>
    <row r="13" spans="1:18" x14ac:dyDescent="0.25">
      <c r="A13" s="6">
        <v>6</v>
      </c>
      <c r="B13" s="23" t="s">
        <v>278</v>
      </c>
      <c r="C13" t="str">
        <f t="shared" si="2"/>
        <v/>
      </c>
      <c r="D13" t="str">
        <f t="shared" si="2"/>
        <v/>
      </c>
      <c r="E13" t="str">
        <f t="shared" si="2"/>
        <v/>
      </c>
      <c r="F13" t="str">
        <f t="shared" si="2"/>
        <v/>
      </c>
      <c r="G13" t="str">
        <f t="shared" si="2"/>
        <v/>
      </c>
      <c r="H13" t="str">
        <f t="shared" si="2"/>
        <v/>
      </c>
      <c r="I13">
        <f t="shared" si="2"/>
        <v>1</v>
      </c>
      <c r="J13" t="str">
        <f t="shared" si="2"/>
        <v/>
      </c>
      <c r="K13">
        <f t="shared" si="2"/>
        <v>1</v>
      </c>
      <c r="L13" t="str">
        <f t="shared" si="2"/>
        <v/>
      </c>
      <c r="M13" t="str">
        <f t="shared" si="2"/>
        <v/>
      </c>
      <c r="N13" t="str">
        <f t="shared" si="2"/>
        <v/>
      </c>
      <c r="O13" t="str">
        <f t="shared" si="2"/>
        <v/>
      </c>
      <c r="P13" t="str">
        <f t="shared" si="2"/>
        <v/>
      </c>
      <c r="Q13" t="str">
        <f t="shared" si="2"/>
        <v/>
      </c>
      <c r="R13" t="str">
        <f t="shared" si="2"/>
        <v/>
      </c>
    </row>
    <row r="14" spans="1:18" x14ac:dyDescent="0.25">
      <c r="A14" s="5">
        <v>7</v>
      </c>
      <c r="B14" s="23" t="s">
        <v>291</v>
      </c>
      <c r="C14" t="str">
        <f t="shared" si="2"/>
        <v/>
      </c>
      <c r="D14" t="str">
        <f t="shared" si="2"/>
        <v/>
      </c>
      <c r="E14" t="str">
        <f t="shared" si="2"/>
        <v/>
      </c>
      <c r="F14" t="str">
        <f t="shared" si="2"/>
        <v/>
      </c>
      <c r="G14" t="str">
        <f t="shared" si="2"/>
        <v/>
      </c>
      <c r="H14" t="str">
        <f t="shared" si="2"/>
        <v/>
      </c>
      <c r="I14" t="str">
        <f t="shared" si="2"/>
        <v/>
      </c>
      <c r="J14" t="str">
        <f t="shared" si="2"/>
        <v/>
      </c>
      <c r="K14" t="str">
        <f t="shared" si="2"/>
        <v/>
      </c>
      <c r="L14" t="str">
        <f t="shared" si="2"/>
        <v/>
      </c>
      <c r="M14" t="str">
        <f t="shared" si="2"/>
        <v/>
      </c>
      <c r="N14" t="str">
        <f t="shared" si="2"/>
        <v/>
      </c>
      <c r="O14">
        <f t="shared" si="2"/>
        <v>1</v>
      </c>
      <c r="P14" t="str">
        <f t="shared" si="2"/>
        <v/>
      </c>
      <c r="Q14" t="str">
        <f t="shared" si="2"/>
        <v/>
      </c>
      <c r="R14" t="str">
        <f t="shared" si="2"/>
        <v/>
      </c>
    </row>
    <row r="15" spans="1:18" x14ac:dyDescent="0.25">
      <c r="A15" s="6">
        <v>8</v>
      </c>
      <c r="B15" s="23" t="s">
        <v>184</v>
      </c>
      <c r="C15" t="str">
        <f t="shared" si="2"/>
        <v/>
      </c>
      <c r="D15" t="str">
        <f t="shared" si="2"/>
        <v/>
      </c>
      <c r="E15" t="str">
        <f t="shared" si="2"/>
        <v/>
      </c>
      <c r="F15" t="str">
        <f t="shared" si="2"/>
        <v/>
      </c>
      <c r="G15" t="str">
        <f t="shared" si="2"/>
        <v/>
      </c>
      <c r="H15" t="str">
        <f t="shared" si="2"/>
        <v/>
      </c>
      <c r="I15" t="str">
        <f t="shared" si="2"/>
        <v/>
      </c>
      <c r="J15" t="str">
        <f t="shared" si="2"/>
        <v/>
      </c>
      <c r="K15" t="str">
        <f t="shared" si="2"/>
        <v/>
      </c>
      <c r="L15" t="str">
        <f t="shared" si="2"/>
        <v/>
      </c>
      <c r="M15" t="str">
        <f t="shared" si="2"/>
        <v/>
      </c>
      <c r="N15" t="str">
        <f t="shared" si="2"/>
        <v/>
      </c>
      <c r="O15" t="str">
        <f t="shared" si="2"/>
        <v/>
      </c>
      <c r="P15">
        <f t="shared" si="2"/>
        <v>1</v>
      </c>
      <c r="Q15" t="str">
        <f t="shared" si="2"/>
        <v/>
      </c>
      <c r="R15" t="str">
        <f t="shared" si="2"/>
        <v/>
      </c>
    </row>
    <row r="16" spans="1:18" x14ac:dyDescent="0.25">
      <c r="A16" s="21">
        <v>9</v>
      </c>
      <c r="B16" s="23" t="s">
        <v>536</v>
      </c>
      <c r="C16" t="str">
        <f t="shared" si="2"/>
        <v/>
      </c>
      <c r="D16" t="str">
        <f t="shared" si="2"/>
        <v/>
      </c>
      <c r="E16" t="str">
        <f t="shared" si="2"/>
        <v/>
      </c>
      <c r="F16" t="str">
        <f t="shared" si="2"/>
        <v/>
      </c>
      <c r="G16" t="str">
        <f t="shared" si="2"/>
        <v/>
      </c>
      <c r="H16">
        <f t="shared" si="2"/>
        <v>1</v>
      </c>
      <c r="I16" t="str">
        <f t="shared" si="2"/>
        <v/>
      </c>
      <c r="J16">
        <f t="shared" si="2"/>
        <v>1</v>
      </c>
      <c r="K16" t="str">
        <f t="shared" si="2"/>
        <v/>
      </c>
      <c r="L16">
        <f t="shared" si="2"/>
        <v>1</v>
      </c>
      <c r="M16" t="str">
        <f t="shared" si="2"/>
        <v/>
      </c>
      <c r="N16" t="str">
        <f t="shared" si="2"/>
        <v/>
      </c>
      <c r="O16" t="str">
        <f t="shared" si="2"/>
        <v/>
      </c>
      <c r="P16" t="str">
        <f t="shared" si="2"/>
        <v/>
      </c>
      <c r="Q16" t="str">
        <f t="shared" si="2"/>
        <v/>
      </c>
      <c r="R16" t="str">
        <f t="shared" si="2"/>
        <v/>
      </c>
    </row>
    <row r="17" spans="1:18" x14ac:dyDescent="0.25">
      <c r="A17" s="21">
        <v>10</v>
      </c>
      <c r="B17" s="23" t="s">
        <v>419</v>
      </c>
      <c r="C17" t="str">
        <f t="shared" si="2"/>
        <v/>
      </c>
      <c r="D17" t="str">
        <f t="shared" si="2"/>
        <v/>
      </c>
      <c r="E17" t="str">
        <f t="shared" si="2"/>
        <v/>
      </c>
      <c r="F17" t="str">
        <f t="shared" si="2"/>
        <v/>
      </c>
      <c r="G17" t="str">
        <f t="shared" si="2"/>
        <v/>
      </c>
      <c r="H17">
        <f t="shared" si="2"/>
        <v>1</v>
      </c>
      <c r="I17" t="str">
        <f t="shared" si="2"/>
        <v/>
      </c>
      <c r="J17">
        <f t="shared" si="2"/>
        <v>1</v>
      </c>
      <c r="K17" t="str">
        <f t="shared" si="2"/>
        <v/>
      </c>
      <c r="L17">
        <f t="shared" si="2"/>
        <v>1</v>
      </c>
      <c r="M17" t="str">
        <f t="shared" si="2"/>
        <v/>
      </c>
      <c r="N17" t="str">
        <f t="shared" si="2"/>
        <v/>
      </c>
      <c r="O17" t="str">
        <f t="shared" si="2"/>
        <v/>
      </c>
      <c r="P17" t="str">
        <f t="shared" si="2"/>
        <v/>
      </c>
      <c r="Q17" t="str">
        <f t="shared" si="2"/>
        <v/>
      </c>
      <c r="R17" t="str">
        <f t="shared" si="2"/>
        <v/>
      </c>
    </row>
    <row r="18" spans="1:18" x14ac:dyDescent="0.25">
      <c r="A18" s="21">
        <v>11</v>
      </c>
      <c r="B18" s="23" t="s">
        <v>496</v>
      </c>
      <c r="C18" t="str">
        <f t="shared" si="2"/>
        <v/>
      </c>
      <c r="D18" t="str">
        <f t="shared" si="2"/>
        <v/>
      </c>
      <c r="E18" t="str">
        <f t="shared" si="2"/>
        <v/>
      </c>
      <c r="F18" t="str">
        <f t="shared" si="2"/>
        <v/>
      </c>
      <c r="G18" t="str">
        <f t="shared" si="2"/>
        <v/>
      </c>
      <c r="H18" t="str">
        <f t="shared" si="2"/>
        <v/>
      </c>
      <c r="I18" t="str">
        <f t="shared" si="2"/>
        <v/>
      </c>
      <c r="J18" t="str">
        <f t="shared" si="2"/>
        <v/>
      </c>
      <c r="K18" t="str">
        <f t="shared" si="2"/>
        <v/>
      </c>
      <c r="L18">
        <f t="shared" si="2"/>
        <v>1</v>
      </c>
      <c r="M18" t="str">
        <f t="shared" si="2"/>
        <v/>
      </c>
      <c r="N18" t="str">
        <f t="shared" si="2"/>
        <v/>
      </c>
      <c r="O18" t="str">
        <f t="shared" si="2"/>
        <v/>
      </c>
      <c r="P18" t="str">
        <f t="shared" si="2"/>
        <v/>
      </c>
      <c r="Q18" t="str">
        <f t="shared" si="2"/>
        <v/>
      </c>
      <c r="R18" t="str">
        <f t="shared" si="2"/>
        <v/>
      </c>
    </row>
    <row r="19" spans="1:18" x14ac:dyDescent="0.25">
      <c r="A19" s="21">
        <v>12</v>
      </c>
      <c r="B19" s="23" t="s">
        <v>478</v>
      </c>
      <c r="C19" t="str">
        <f t="shared" si="2"/>
        <v/>
      </c>
      <c r="D19" t="str">
        <f t="shared" si="2"/>
        <v/>
      </c>
      <c r="E19" t="str">
        <f t="shared" si="2"/>
        <v/>
      </c>
      <c r="F19" t="str">
        <f t="shared" si="2"/>
        <v/>
      </c>
      <c r="G19" t="str">
        <f t="shared" si="2"/>
        <v/>
      </c>
      <c r="H19">
        <f t="shared" si="2"/>
        <v>1</v>
      </c>
      <c r="I19" t="str">
        <f t="shared" si="2"/>
        <v/>
      </c>
      <c r="J19">
        <f t="shared" si="2"/>
        <v>1</v>
      </c>
      <c r="K19" t="str">
        <f t="shared" si="2"/>
        <v/>
      </c>
      <c r="L19" t="str">
        <f t="shared" si="2"/>
        <v/>
      </c>
      <c r="M19" t="str">
        <f t="shared" si="2"/>
        <v/>
      </c>
      <c r="N19" t="str">
        <f t="shared" si="2"/>
        <v/>
      </c>
      <c r="O19" t="str">
        <f t="shared" si="2"/>
        <v/>
      </c>
      <c r="P19" t="str">
        <f t="shared" si="2"/>
        <v/>
      </c>
      <c r="Q19" t="str">
        <f t="shared" si="2"/>
        <v/>
      </c>
      <c r="R19" t="str">
        <f t="shared" si="2"/>
        <v/>
      </c>
    </row>
    <row r="20" spans="1:18" x14ac:dyDescent="0.25">
      <c r="A20" s="21">
        <v>13</v>
      </c>
      <c r="B20" s="23" t="s">
        <v>457</v>
      </c>
      <c r="C20" t="str">
        <f t="shared" si="2"/>
        <v/>
      </c>
      <c r="D20" t="str">
        <f t="shared" si="2"/>
        <v/>
      </c>
      <c r="E20" t="str">
        <f t="shared" si="2"/>
        <v/>
      </c>
      <c r="F20" t="str">
        <f t="shared" si="2"/>
        <v/>
      </c>
      <c r="G20" t="str">
        <f t="shared" si="2"/>
        <v/>
      </c>
      <c r="H20" t="str">
        <f t="shared" si="2"/>
        <v/>
      </c>
      <c r="I20" t="str">
        <f t="shared" si="2"/>
        <v/>
      </c>
      <c r="J20">
        <f t="shared" si="2"/>
        <v>1</v>
      </c>
      <c r="K20" t="str">
        <f t="shared" si="2"/>
        <v/>
      </c>
      <c r="L20">
        <f t="shared" si="2"/>
        <v>1</v>
      </c>
      <c r="M20" t="str">
        <f t="shared" si="2"/>
        <v/>
      </c>
      <c r="N20" t="str">
        <f t="shared" si="2"/>
        <v/>
      </c>
      <c r="O20" t="str">
        <f t="shared" si="2"/>
        <v/>
      </c>
      <c r="P20" t="str">
        <f t="shared" si="2"/>
        <v/>
      </c>
      <c r="Q20" t="str">
        <f t="shared" si="2"/>
        <v/>
      </c>
      <c r="R20" t="str">
        <f t="shared" si="2"/>
        <v/>
      </c>
    </row>
    <row r="21" spans="1:18" x14ac:dyDescent="0.25">
      <c r="A21" s="21">
        <v>14</v>
      </c>
      <c r="B21" s="23" t="s">
        <v>433</v>
      </c>
      <c r="C21" t="str">
        <f t="shared" si="2"/>
        <v/>
      </c>
      <c r="D21" t="str">
        <f t="shared" si="2"/>
        <v/>
      </c>
      <c r="E21" t="str">
        <f t="shared" si="2"/>
        <v/>
      </c>
      <c r="F21" t="str">
        <f t="shared" si="2"/>
        <v/>
      </c>
      <c r="G21" t="str">
        <f t="shared" si="2"/>
        <v/>
      </c>
      <c r="H21" t="str">
        <f t="shared" si="2"/>
        <v/>
      </c>
      <c r="I21" t="str">
        <f t="shared" si="2"/>
        <v/>
      </c>
      <c r="J21" t="str">
        <f t="shared" si="2"/>
        <v/>
      </c>
      <c r="K21" t="str">
        <f t="shared" si="2"/>
        <v/>
      </c>
      <c r="L21" t="str">
        <f t="shared" si="2"/>
        <v/>
      </c>
      <c r="M21" t="str">
        <f t="shared" si="2"/>
        <v/>
      </c>
      <c r="N21" t="str">
        <f t="shared" si="2"/>
        <v/>
      </c>
      <c r="O21" t="str">
        <f t="shared" si="2"/>
        <v/>
      </c>
      <c r="P21" t="str">
        <f t="shared" si="2"/>
        <v/>
      </c>
      <c r="Q21">
        <f t="shared" si="2"/>
        <v>1</v>
      </c>
      <c r="R21" t="str">
        <f t="shared" si="2"/>
        <v/>
      </c>
    </row>
    <row r="22" spans="1:18" x14ac:dyDescent="0.25">
      <c r="A22" s="21">
        <v>15</v>
      </c>
      <c r="B22" s="23" t="s">
        <v>419</v>
      </c>
      <c r="C22" t="str">
        <f t="shared" si="2"/>
        <v/>
      </c>
      <c r="D22" t="str">
        <f t="shared" si="2"/>
        <v/>
      </c>
      <c r="E22" t="str">
        <f t="shared" si="2"/>
        <v/>
      </c>
      <c r="F22" t="str">
        <f t="shared" si="2"/>
        <v/>
      </c>
      <c r="G22" t="str">
        <f t="shared" si="2"/>
        <v/>
      </c>
      <c r="H22">
        <f t="shared" si="2"/>
        <v>1</v>
      </c>
      <c r="I22" t="str">
        <f t="shared" si="2"/>
        <v/>
      </c>
      <c r="J22">
        <f t="shared" si="2"/>
        <v>1</v>
      </c>
      <c r="K22" t="str">
        <f t="shared" si="2"/>
        <v/>
      </c>
      <c r="L22">
        <f t="shared" si="2"/>
        <v>1</v>
      </c>
      <c r="M22" t="str">
        <f t="shared" si="2"/>
        <v/>
      </c>
      <c r="N22" t="str">
        <f t="shared" si="2"/>
        <v/>
      </c>
      <c r="O22" t="str">
        <f t="shared" si="2"/>
        <v/>
      </c>
      <c r="P22" t="str">
        <f t="shared" si="2"/>
        <v/>
      </c>
      <c r="Q22" t="str">
        <f t="shared" si="2"/>
        <v/>
      </c>
      <c r="R22" t="str">
        <f t="shared" si="2"/>
        <v/>
      </c>
    </row>
    <row r="23" spans="1:18" x14ac:dyDescent="0.25">
      <c r="A23" s="21">
        <v>16</v>
      </c>
      <c r="B23" s="23" t="s">
        <v>398</v>
      </c>
      <c r="C23">
        <f t="shared" si="2"/>
        <v>1</v>
      </c>
      <c r="D23">
        <f t="shared" si="2"/>
        <v>1</v>
      </c>
      <c r="E23" t="str">
        <f t="shared" si="2"/>
        <v/>
      </c>
      <c r="F23">
        <f t="shared" si="2"/>
        <v>1</v>
      </c>
      <c r="G23" t="str">
        <f t="shared" si="2"/>
        <v/>
      </c>
      <c r="H23">
        <f t="shared" si="2"/>
        <v>1</v>
      </c>
      <c r="I23" t="str">
        <f t="shared" si="2"/>
        <v/>
      </c>
      <c r="J23">
        <f t="shared" si="2"/>
        <v>1</v>
      </c>
      <c r="K23" t="str">
        <f t="shared" si="2"/>
        <v/>
      </c>
      <c r="L23">
        <f t="shared" si="2"/>
        <v>1</v>
      </c>
      <c r="M23" t="str">
        <f t="shared" si="2"/>
        <v/>
      </c>
      <c r="N23" t="str">
        <f t="shared" si="2"/>
        <v/>
      </c>
      <c r="O23" t="str">
        <f t="shared" si="2"/>
        <v/>
      </c>
      <c r="P23" t="str">
        <f t="shared" si="2"/>
        <v/>
      </c>
      <c r="Q23">
        <f t="shared" si="2"/>
        <v>1</v>
      </c>
      <c r="R23" t="str">
        <f t="shared" si="2"/>
        <v/>
      </c>
    </row>
    <row r="24" spans="1:18" x14ac:dyDescent="0.25">
      <c r="A24" s="21">
        <v>17</v>
      </c>
      <c r="B24" s="23" t="s">
        <v>373</v>
      </c>
      <c r="C24" t="str">
        <f t="shared" si="2"/>
        <v/>
      </c>
      <c r="D24" t="str">
        <f t="shared" si="2"/>
        <v/>
      </c>
      <c r="E24" t="str">
        <f t="shared" si="2"/>
        <v/>
      </c>
      <c r="F24" t="str">
        <f t="shared" si="2"/>
        <v/>
      </c>
      <c r="G24" t="str">
        <f t="shared" si="2"/>
        <v/>
      </c>
      <c r="H24">
        <f t="shared" si="2"/>
        <v>1</v>
      </c>
      <c r="I24" t="str">
        <f t="shared" si="2"/>
        <v/>
      </c>
      <c r="J24">
        <f t="shared" si="2"/>
        <v>1</v>
      </c>
      <c r="K24" t="str">
        <f t="shared" si="2"/>
        <v/>
      </c>
      <c r="L24">
        <f t="shared" si="2"/>
        <v>1</v>
      </c>
      <c r="M24" t="str">
        <f t="shared" si="2"/>
        <v/>
      </c>
      <c r="N24" t="str">
        <f t="shared" si="2"/>
        <v/>
      </c>
      <c r="O24" t="str">
        <f t="shared" si="2"/>
        <v/>
      </c>
      <c r="P24" t="str">
        <f t="shared" si="2"/>
        <v/>
      </c>
      <c r="Q24" t="str">
        <f t="shared" si="2"/>
        <v/>
      </c>
      <c r="R24" t="str">
        <f t="shared" si="2"/>
        <v/>
      </c>
    </row>
    <row r="25" spans="1:18" x14ac:dyDescent="0.25">
      <c r="A25" s="21">
        <v>18</v>
      </c>
      <c r="B25" s="23" t="s">
        <v>353</v>
      </c>
      <c r="C25" t="str">
        <f t="shared" si="2"/>
        <v/>
      </c>
      <c r="D25">
        <f t="shared" si="2"/>
        <v>1</v>
      </c>
      <c r="E25" t="str">
        <f t="shared" si="2"/>
        <v/>
      </c>
      <c r="F25">
        <f t="shared" si="2"/>
        <v>1</v>
      </c>
      <c r="G25" t="str">
        <f t="shared" si="2"/>
        <v/>
      </c>
      <c r="H25">
        <f t="shared" si="2"/>
        <v>1</v>
      </c>
      <c r="I25" t="str">
        <f t="shared" si="2"/>
        <v/>
      </c>
      <c r="J25">
        <f t="shared" si="2"/>
        <v>1</v>
      </c>
      <c r="K25" t="str">
        <f t="shared" si="2"/>
        <v/>
      </c>
      <c r="L25">
        <f t="shared" si="2"/>
        <v>1</v>
      </c>
      <c r="M25" t="str">
        <f t="shared" si="2"/>
        <v/>
      </c>
      <c r="N25" t="str">
        <f t="shared" si="2"/>
        <v/>
      </c>
      <c r="O25" t="str">
        <f t="shared" si="2"/>
        <v/>
      </c>
      <c r="P25" t="str">
        <f t="shared" si="2"/>
        <v/>
      </c>
      <c r="Q25" t="str">
        <f t="shared" si="2"/>
        <v/>
      </c>
      <c r="R25" t="str">
        <f t="shared" ref="C25:R27" si="3">IF(ISERROR(SEARCH(R$1,$B25)),"",1)</f>
        <v/>
      </c>
    </row>
    <row r="26" spans="1:18" x14ac:dyDescent="0.25">
      <c r="A26" s="21">
        <v>19</v>
      </c>
      <c r="B26" s="23" t="s">
        <v>330</v>
      </c>
      <c r="C26">
        <f t="shared" si="3"/>
        <v>1</v>
      </c>
      <c r="D26">
        <f t="shared" si="3"/>
        <v>1</v>
      </c>
      <c r="E26" t="str">
        <f t="shared" si="3"/>
        <v/>
      </c>
      <c r="F26">
        <f t="shared" si="3"/>
        <v>1</v>
      </c>
      <c r="G26" t="str">
        <f t="shared" si="3"/>
        <v/>
      </c>
      <c r="H26">
        <f t="shared" si="3"/>
        <v>1</v>
      </c>
      <c r="I26" t="str">
        <f t="shared" si="3"/>
        <v/>
      </c>
      <c r="J26">
        <f t="shared" si="3"/>
        <v>1</v>
      </c>
      <c r="K26" t="str">
        <f t="shared" si="3"/>
        <v/>
      </c>
      <c r="L26" t="str">
        <f t="shared" si="3"/>
        <v/>
      </c>
      <c r="M26" t="str">
        <f t="shared" si="3"/>
        <v/>
      </c>
      <c r="N26" t="str">
        <f t="shared" si="3"/>
        <v/>
      </c>
      <c r="O26" t="str">
        <f t="shared" si="3"/>
        <v/>
      </c>
      <c r="P26" t="str">
        <f t="shared" si="3"/>
        <v/>
      </c>
      <c r="Q26" t="str">
        <f t="shared" si="3"/>
        <v/>
      </c>
      <c r="R26" t="str">
        <f t="shared" si="3"/>
        <v/>
      </c>
    </row>
    <row r="27" spans="1:18" x14ac:dyDescent="0.25">
      <c r="A27" s="22">
        <v>20</v>
      </c>
      <c r="B27" s="23" t="s">
        <v>542</v>
      </c>
      <c r="C27" t="str">
        <f t="shared" si="3"/>
        <v/>
      </c>
      <c r="D27" t="str">
        <f t="shared" si="3"/>
        <v/>
      </c>
      <c r="E27" t="str">
        <f t="shared" si="3"/>
        <v/>
      </c>
      <c r="F27" t="str">
        <f t="shared" si="3"/>
        <v/>
      </c>
      <c r="G27" t="str">
        <f t="shared" si="3"/>
        <v/>
      </c>
      <c r="H27" t="str">
        <f t="shared" si="3"/>
        <v/>
      </c>
      <c r="I27" t="str">
        <f t="shared" si="3"/>
        <v/>
      </c>
      <c r="J27" t="str">
        <f t="shared" si="3"/>
        <v/>
      </c>
      <c r="K27" t="str">
        <f t="shared" si="3"/>
        <v/>
      </c>
      <c r="L27" t="str">
        <f t="shared" si="3"/>
        <v/>
      </c>
      <c r="M27" t="str">
        <f t="shared" si="3"/>
        <v/>
      </c>
      <c r="N27" t="str">
        <f t="shared" si="3"/>
        <v/>
      </c>
      <c r="O27" t="str">
        <f t="shared" si="3"/>
        <v/>
      </c>
      <c r="P27" t="str">
        <f t="shared" si="3"/>
        <v/>
      </c>
      <c r="Q27" t="str">
        <f t="shared" si="3"/>
        <v/>
      </c>
      <c r="R27">
        <f t="shared" si="3"/>
        <v>1</v>
      </c>
    </row>
    <row r="28" spans="1:18" x14ac:dyDescent="0.25"/>
    <row r="29" spans="1:18" x14ac:dyDescent="0.25"/>
    <row r="30" spans="1:18" x14ac:dyDescent="0.25"/>
    <row r="31" spans="1:18" x14ac:dyDescent="0.25"/>
    <row r="32" spans="1:18"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C5DCC-461F-4051-8857-0A485784242B}">
  <dimension ref="A1:M130"/>
  <sheetViews>
    <sheetView workbookViewId="0">
      <selection activeCell="M35" sqref="M35"/>
    </sheetView>
  </sheetViews>
  <sheetFormatPr baseColWidth="10" defaultRowHeight="15" zeroHeight="1" x14ac:dyDescent="0.25"/>
  <cols>
    <col min="1" max="1" width="20" bestFit="1" customWidth="1"/>
    <col min="2" max="2" width="81.7109375" customWidth="1"/>
    <col min="3" max="3" width="16.85546875" customWidth="1"/>
    <col min="7" max="7" width="14.28515625" customWidth="1"/>
    <col min="8" max="8" width="12.5703125" customWidth="1"/>
    <col min="12" max="12" width="15.85546875" customWidth="1"/>
    <col min="13" max="13" width="15.140625" customWidth="1"/>
  </cols>
  <sheetData>
    <row r="1" spans="1:13" x14ac:dyDescent="0.25">
      <c r="A1" s="3" t="s">
        <v>0</v>
      </c>
      <c r="B1" s="4" t="s">
        <v>118</v>
      </c>
      <c r="C1" t="s">
        <v>654</v>
      </c>
      <c r="D1" t="s">
        <v>655</v>
      </c>
      <c r="E1" t="s">
        <v>656</v>
      </c>
      <c r="F1" t="s">
        <v>657</v>
      </c>
      <c r="G1" t="s">
        <v>658</v>
      </c>
      <c r="H1" t="s">
        <v>659</v>
      </c>
      <c r="I1" t="s">
        <v>660</v>
      </c>
      <c r="J1" t="s">
        <v>661</v>
      </c>
      <c r="K1" t="s">
        <v>428</v>
      </c>
      <c r="L1" t="s">
        <v>662</v>
      </c>
      <c r="M1" t="s">
        <v>663</v>
      </c>
    </row>
    <row r="2" spans="1:13" x14ac:dyDescent="0.25">
      <c r="A2" s="3" t="s">
        <v>607</v>
      </c>
      <c r="B2" s="4" t="s">
        <v>653</v>
      </c>
    </row>
    <row r="3" spans="1:13" s="12" customFormat="1" x14ac:dyDescent="0.25">
      <c r="A3" s="10" t="s">
        <v>609</v>
      </c>
      <c r="B3" s="11"/>
      <c r="C3" s="12">
        <f t="shared" ref="C3:M3" si="0">SUM(C8:C27)</f>
        <v>18</v>
      </c>
      <c r="D3" s="12">
        <f t="shared" si="0"/>
        <v>2</v>
      </c>
      <c r="E3" s="12">
        <f t="shared" si="0"/>
        <v>1</v>
      </c>
      <c r="F3" s="12">
        <f t="shared" si="0"/>
        <v>1</v>
      </c>
      <c r="G3" s="12">
        <f t="shared" si="0"/>
        <v>1</v>
      </c>
      <c r="H3" s="12">
        <f t="shared" si="0"/>
        <v>7</v>
      </c>
      <c r="I3" s="12">
        <f t="shared" si="0"/>
        <v>5</v>
      </c>
      <c r="J3" s="12">
        <f t="shared" si="0"/>
        <v>3</v>
      </c>
      <c r="K3" s="12">
        <f t="shared" si="0"/>
        <v>1</v>
      </c>
      <c r="L3" s="12">
        <f t="shared" si="0"/>
        <v>1</v>
      </c>
      <c r="M3" s="12">
        <f t="shared" si="0"/>
        <v>1</v>
      </c>
    </row>
    <row r="4" spans="1:13" x14ac:dyDescent="0.25">
      <c r="A4" s="5"/>
      <c r="B4" s="13"/>
    </row>
    <row r="5" spans="1:13" x14ac:dyDescent="0.25">
      <c r="A5" s="5"/>
      <c r="B5" s="13"/>
    </row>
    <row r="6" spans="1:13" x14ac:dyDescent="0.25">
      <c r="A6" s="5"/>
      <c r="B6" s="13"/>
    </row>
    <row r="7" spans="1:13" x14ac:dyDescent="0.25">
      <c r="A7" s="6"/>
      <c r="B7" s="14"/>
    </row>
    <row r="8" spans="1:13" x14ac:dyDescent="0.25">
      <c r="A8" s="5">
        <v>1</v>
      </c>
      <c r="B8" s="23" t="s">
        <v>191</v>
      </c>
      <c r="C8">
        <f t="shared" ref="C8:M22" si="1">IF(ISERROR(SEARCH(C$1,$B8)),"",1)</f>
        <v>1</v>
      </c>
      <c r="D8" t="str">
        <f t="shared" si="1"/>
        <v/>
      </c>
      <c r="E8" t="str">
        <f t="shared" si="1"/>
        <v/>
      </c>
      <c r="F8" t="str">
        <f t="shared" si="1"/>
        <v/>
      </c>
      <c r="G8" t="str">
        <f t="shared" si="1"/>
        <v/>
      </c>
      <c r="H8" t="str">
        <f t="shared" si="1"/>
        <v/>
      </c>
      <c r="I8" t="str">
        <f t="shared" si="1"/>
        <v/>
      </c>
      <c r="J8" t="str">
        <f t="shared" si="1"/>
        <v/>
      </c>
      <c r="K8" t="str">
        <f t="shared" si="1"/>
        <v/>
      </c>
      <c r="L8" t="str">
        <f t="shared" si="1"/>
        <v/>
      </c>
      <c r="M8" t="str">
        <f t="shared" si="1"/>
        <v/>
      </c>
    </row>
    <row r="9" spans="1:13" x14ac:dyDescent="0.25">
      <c r="A9" s="6">
        <v>2</v>
      </c>
      <c r="B9" s="23" t="s">
        <v>219</v>
      </c>
      <c r="C9">
        <f t="shared" si="1"/>
        <v>1</v>
      </c>
      <c r="D9">
        <f t="shared" si="1"/>
        <v>1</v>
      </c>
      <c r="E9">
        <f t="shared" si="1"/>
        <v>1</v>
      </c>
      <c r="F9">
        <f t="shared" si="1"/>
        <v>1</v>
      </c>
      <c r="G9" t="str">
        <f t="shared" si="1"/>
        <v/>
      </c>
      <c r="H9" t="str">
        <f t="shared" si="1"/>
        <v/>
      </c>
      <c r="I9" t="str">
        <f t="shared" si="1"/>
        <v/>
      </c>
      <c r="J9" t="str">
        <f t="shared" si="1"/>
        <v/>
      </c>
      <c r="K9" t="str">
        <f t="shared" si="1"/>
        <v/>
      </c>
      <c r="L9" t="str">
        <f t="shared" si="1"/>
        <v/>
      </c>
      <c r="M9" t="str">
        <f t="shared" si="1"/>
        <v/>
      </c>
    </row>
    <row r="10" spans="1:13" x14ac:dyDescent="0.25">
      <c r="A10" s="5">
        <v>3</v>
      </c>
      <c r="B10" s="23" t="s">
        <v>191</v>
      </c>
      <c r="C10">
        <f t="shared" si="1"/>
        <v>1</v>
      </c>
      <c r="D10" t="str">
        <f t="shared" si="1"/>
        <v/>
      </c>
      <c r="E10" t="str">
        <f t="shared" si="1"/>
        <v/>
      </c>
      <c r="F10" t="str">
        <f t="shared" si="1"/>
        <v/>
      </c>
      <c r="G10" t="str">
        <f t="shared" si="1"/>
        <v/>
      </c>
      <c r="H10" t="str">
        <f t="shared" si="1"/>
        <v/>
      </c>
      <c r="I10" t="str">
        <f t="shared" si="1"/>
        <v/>
      </c>
      <c r="J10" t="str">
        <f t="shared" si="1"/>
        <v/>
      </c>
      <c r="K10" t="str">
        <f t="shared" si="1"/>
        <v/>
      </c>
      <c r="L10" t="str">
        <f t="shared" si="1"/>
        <v/>
      </c>
      <c r="M10" t="str">
        <f t="shared" si="1"/>
        <v/>
      </c>
    </row>
    <row r="11" spans="1:13" x14ac:dyDescent="0.25">
      <c r="A11" s="6">
        <v>4</v>
      </c>
      <c r="B11" s="23" t="s">
        <v>191</v>
      </c>
      <c r="C11">
        <f t="shared" si="1"/>
        <v>1</v>
      </c>
      <c r="D11" t="str">
        <f t="shared" si="1"/>
        <v/>
      </c>
      <c r="E11" t="str">
        <f t="shared" si="1"/>
        <v/>
      </c>
      <c r="F11" t="str">
        <f t="shared" si="1"/>
        <v/>
      </c>
      <c r="G11" t="str">
        <f t="shared" si="1"/>
        <v/>
      </c>
      <c r="H11" t="str">
        <f t="shared" si="1"/>
        <v/>
      </c>
      <c r="I11" t="str">
        <f t="shared" si="1"/>
        <v/>
      </c>
      <c r="J11" t="str">
        <f t="shared" si="1"/>
        <v/>
      </c>
      <c r="K11" t="str">
        <f t="shared" si="1"/>
        <v/>
      </c>
      <c r="L11" t="str">
        <f t="shared" si="1"/>
        <v/>
      </c>
      <c r="M11" t="str">
        <f t="shared" si="1"/>
        <v/>
      </c>
    </row>
    <row r="12" spans="1:13" x14ac:dyDescent="0.25">
      <c r="A12" s="5">
        <v>5</v>
      </c>
      <c r="B12" s="23" t="s">
        <v>270</v>
      </c>
      <c r="C12">
        <f t="shared" si="1"/>
        <v>1</v>
      </c>
      <c r="D12">
        <f t="shared" si="1"/>
        <v>1</v>
      </c>
      <c r="E12" t="str">
        <f t="shared" si="1"/>
        <v/>
      </c>
      <c r="F12" t="str">
        <f t="shared" si="1"/>
        <v/>
      </c>
      <c r="G12" t="str">
        <f t="shared" si="1"/>
        <v/>
      </c>
      <c r="H12" t="str">
        <f t="shared" si="1"/>
        <v/>
      </c>
      <c r="I12" t="str">
        <f t="shared" si="1"/>
        <v/>
      </c>
      <c r="J12" t="str">
        <f t="shared" si="1"/>
        <v/>
      </c>
      <c r="K12" t="str">
        <f t="shared" si="1"/>
        <v/>
      </c>
      <c r="L12" t="str">
        <f t="shared" si="1"/>
        <v/>
      </c>
      <c r="M12" t="str">
        <f t="shared" si="1"/>
        <v/>
      </c>
    </row>
    <row r="13" spans="1:13" x14ac:dyDescent="0.25">
      <c r="A13" s="6">
        <v>6</v>
      </c>
      <c r="B13" s="23" t="s">
        <v>191</v>
      </c>
      <c r="C13">
        <f t="shared" si="1"/>
        <v>1</v>
      </c>
      <c r="D13" t="str">
        <f t="shared" si="1"/>
        <v/>
      </c>
      <c r="E13" t="str">
        <f t="shared" si="1"/>
        <v/>
      </c>
      <c r="F13" t="str">
        <f t="shared" si="1"/>
        <v/>
      </c>
      <c r="G13" t="str">
        <f t="shared" si="1"/>
        <v/>
      </c>
      <c r="H13" t="str">
        <f t="shared" si="1"/>
        <v/>
      </c>
      <c r="I13" t="str">
        <f t="shared" si="1"/>
        <v/>
      </c>
      <c r="J13" t="str">
        <f t="shared" si="1"/>
        <v/>
      </c>
      <c r="K13" t="str">
        <f t="shared" si="1"/>
        <v/>
      </c>
      <c r="L13" t="str">
        <f t="shared" si="1"/>
        <v/>
      </c>
      <c r="M13" t="str">
        <f t="shared" si="1"/>
        <v/>
      </c>
    </row>
    <row r="14" spans="1:13" x14ac:dyDescent="0.25">
      <c r="A14" s="5">
        <v>7</v>
      </c>
      <c r="B14" s="23" t="s">
        <v>191</v>
      </c>
      <c r="C14">
        <f t="shared" si="1"/>
        <v>1</v>
      </c>
      <c r="D14" t="str">
        <f t="shared" si="1"/>
        <v/>
      </c>
      <c r="E14" t="str">
        <f t="shared" si="1"/>
        <v/>
      </c>
      <c r="F14" t="str">
        <f t="shared" si="1"/>
        <v/>
      </c>
      <c r="G14" t="str">
        <f t="shared" si="1"/>
        <v/>
      </c>
      <c r="H14" t="str">
        <f t="shared" si="1"/>
        <v/>
      </c>
      <c r="I14" t="str">
        <f t="shared" si="1"/>
        <v/>
      </c>
      <c r="J14" t="str">
        <f t="shared" si="1"/>
        <v/>
      </c>
      <c r="K14" t="str">
        <f t="shared" si="1"/>
        <v/>
      </c>
      <c r="L14" t="str">
        <f t="shared" si="1"/>
        <v/>
      </c>
      <c r="M14" t="str">
        <f t="shared" si="1"/>
        <v/>
      </c>
    </row>
    <row r="15" spans="1:13" x14ac:dyDescent="0.25">
      <c r="A15" s="6">
        <v>8</v>
      </c>
      <c r="B15" s="23" t="s">
        <v>307</v>
      </c>
      <c r="C15" t="str">
        <f t="shared" si="1"/>
        <v/>
      </c>
      <c r="D15" t="str">
        <f t="shared" si="1"/>
        <v/>
      </c>
      <c r="E15" t="str">
        <f t="shared" si="1"/>
        <v/>
      </c>
      <c r="F15" t="str">
        <f t="shared" si="1"/>
        <v/>
      </c>
      <c r="G15">
        <f t="shared" si="1"/>
        <v>1</v>
      </c>
      <c r="H15" t="str">
        <f t="shared" si="1"/>
        <v/>
      </c>
      <c r="I15" t="str">
        <f t="shared" si="1"/>
        <v/>
      </c>
      <c r="J15" t="str">
        <f t="shared" si="1"/>
        <v/>
      </c>
      <c r="K15" t="str">
        <f t="shared" si="1"/>
        <v/>
      </c>
      <c r="L15" t="str">
        <f t="shared" si="1"/>
        <v/>
      </c>
      <c r="M15" t="str">
        <f t="shared" si="1"/>
        <v/>
      </c>
    </row>
    <row r="16" spans="1:13" x14ac:dyDescent="0.25">
      <c r="A16" s="21">
        <v>9</v>
      </c>
      <c r="B16" s="23" t="s">
        <v>526</v>
      </c>
      <c r="C16">
        <f t="shared" si="1"/>
        <v>1</v>
      </c>
      <c r="D16" t="str">
        <f t="shared" si="1"/>
        <v/>
      </c>
      <c r="E16" t="str">
        <f t="shared" si="1"/>
        <v/>
      </c>
      <c r="F16" t="str">
        <f t="shared" si="1"/>
        <v/>
      </c>
      <c r="G16" t="str">
        <f t="shared" si="1"/>
        <v/>
      </c>
      <c r="H16">
        <f t="shared" si="1"/>
        <v>1</v>
      </c>
      <c r="I16">
        <f t="shared" si="1"/>
        <v>1</v>
      </c>
      <c r="J16">
        <f t="shared" si="1"/>
        <v>1</v>
      </c>
      <c r="K16" t="str">
        <f t="shared" si="1"/>
        <v/>
      </c>
      <c r="L16" t="str">
        <f t="shared" si="1"/>
        <v/>
      </c>
      <c r="M16" t="str">
        <f t="shared" si="1"/>
        <v/>
      </c>
    </row>
    <row r="17" spans="1:13" x14ac:dyDescent="0.25">
      <c r="A17" s="21">
        <v>10</v>
      </c>
      <c r="B17" s="23" t="s">
        <v>191</v>
      </c>
      <c r="C17">
        <f t="shared" si="1"/>
        <v>1</v>
      </c>
      <c r="D17" t="str">
        <f t="shared" si="1"/>
        <v/>
      </c>
      <c r="E17" t="str">
        <f t="shared" si="1"/>
        <v/>
      </c>
      <c r="F17" t="str">
        <f t="shared" si="1"/>
        <v/>
      </c>
      <c r="G17" t="str">
        <f t="shared" si="1"/>
        <v/>
      </c>
      <c r="H17" t="str">
        <f t="shared" si="1"/>
        <v/>
      </c>
      <c r="I17" t="str">
        <f t="shared" si="1"/>
        <v/>
      </c>
      <c r="J17" t="str">
        <f t="shared" si="1"/>
        <v/>
      </c>
      <c r="K17" t="str">
        <f t="shared" si="1"/>
        <v/>
      </c>
      <c r="L17" t="str">
        <f t="shared" si="1"/>
        <v/>
      </c>
      <c r="M17" t="str">
        <f t="shared" si="1"/>
        <v/>
      </c>
    </row>
    <row r="18" spans="1:13" x14ac:dyDescent="0.25">
      <c r="A18" s="21">
        <v>11</v>
      </c>
      <c r="B18" s="23" t="s">
        <v>490</v>
      </c>
      <c r="C18">
        <f t="shared" si="1"/>
        <v>1</v>
      </c>
      <c r="D18" t="str">
        <f t="shared" si="1"/>
        <v/>
      </c>
      <c r="E18" t="str">
        <f t="shared" si="1"/>
        <v/>
      </c>
      <c r="F18" t="str">
        <f t="shared" si="1"/>
        <v/>
      </c>
      <c r="G18" t="str">
        <f t="shared" si="1"/>
        <v/>
      </c>
      <c r="H18" t="str">
        <f t="shared" si="1"/>
        <v/>
      </c>
      <c r="I18">
        <f t="shared" si="1"/>
        <v>1</v>
      </c>
      <c r="J18" t="str">
        <f t="shared" si="1"/>
        <v/>
      </c>
      <c r="K18" t="str">
        <f t="shared" si="1"/>
        <v/>
      </c>
      <c r="L18" t="str">
        <f t="shared" si="1"/>
        <v/>
      </c>
      <c r="M18" t="str">
        <f t="shared" si="1"/>
        <v/>
      </c>
    </row>
    <row r="19" spans="1:13" x14ac:dyDescent="0.25">
      <c r="A19" s="21">
        <v>12</v>
      </c>
      <c r="B19" s="23" t="s">
        <v>469</v>
      </c>
      <c r="C19">
        <f t="shared" si="1"/>
        <v>1</v>
      </c>
      <c r="D19" t="str">
        <f t="shared" si="1"/>
        <v/>
      </c>
      <c r="E19" t="str">
        <f t="shared" si="1"/>
        <v/>
      </c>
      <c r="F19" t="str">
        <f t="shared" si="1"/>
        <v/>
      </c>
      <c r="G19" t="str">
        <f t="shared" si="1"/>
        <v/>
      </c>
      <c r="H19">
        <f t="shared" si="1"/>
        <v>1</v>
      </c>
      <c r="I19">
        <f t="shared" si="1"/>
        <v>1</v>
      </c>
      <c r="J19">
        <f t="shared" si="1"/>
        <v>1</v>
      </c>
      <c r="K19" t="str">
        <f t="shared" si="1"/>
        <v/>
      </c>
      <c r="L19" t="str">
        <f t="shared" si="1"/>
        <v/>
      </c>
      <c r="M19" t="str">
        <f t="shared" si="1"/>
        <v/>
      </c>
    </row>
    <row r="20" spans="1:13" x14ac:dyDescent="0.25">
      <c r="A20" s="21">
        <v>13</v>
      </c>
      <c r="B20" s="23" t="s">
        <v>444</v>
      </c>
      <c r="C20">
        <f t="shared" si="1"/>
        <v>1</v>
      </c>
      <c r="D20" t="str">
        <f t="shared" si="1"/>
        <v/>
      </c>
      <c r="E20" t="str">
        <f t="shared" si="1"/>
        <v/>
      </c>
      <c r="F20" t="str">
        <f t="shared" si="1"/>
        <v/>
      </c>
      <c r="G20" t="str">
        <f t="shared" si="1"/>
        <v/>
      </c>
      <c r="H20" t="str">
        <f t="shared" si="1"/>
        <v/>
      </c>
      <c r="I20" t="str">
        <f t="shared" si="1"/>
        <v/>
      </c>
      <c r="J20">
        <f t="shared" si="1"/>
        <v>1</v>
      </c>
      <c r="K20" t="str">
        <f t="shared" si="1"/>
        <v/>
      </c>
      <c r="L20" t="str">
        <f t="shared" si="1"/>
        <v/>
      </c>
      <c r="M20" t="str">
        <f t="shared" si="1"/>
        <v/>
      </c>
    </row>
    <row r="21" spans="1:13" x14ac:dyDescent="0.25">
      <c r="A21" s="21">
        <v>14</v>
      </c>
      <c r="B21" s="23" t="s">
        <v>191</v>
      </c>
      <c r="C21">
        <f t="shared" si="1"/>
        <v>1</v>
      </c>
      <c r="D21" t="str">
        <f t="shared" si="1"/>
        <v/>
      </c>
      <c r="E21" t="str">
        <f t="shared" si="1"/>
        <v/>
      </c>
      <c r="F21" t="str">
        <f t="shared" si="1"/>
        <v/>
      </c>
      <c r="G21" t="str">
        <f t="shared" si="1"/>
        <v/>
      </c>
      <c r="H21" t="str">
        <f t="shared" si="1"/>
        <v/>
      </c>
      <c r="I21" t="str">
        <f t="shared" si="1"/>
        <v/>
      </c>
      <c r="J21" t="str">
        <f t="shared" si="1"/>
        <v/>
      </c>
      <c r="K21" t="str">
        <f t="shared" si="1"/>
        <v/>
      </c>
      <c r="L21" t="str">
        <f t="shared" si="1"/>
        <v/>
      </c>
      <c r="M21" t="str">
        <f t="shared" si="1"/>
        <v/>
      </c>
    </row>
    <row r="22" spans="1:13" x14ac:dyDescent="0.25">
      <c r="A22" s="21">
        <v>15</v>
      </c>
      <c r="B22" s="23" t="s">
        <v>410</v>
      </c>
      <c r="C22">
        <f t="shared" si="1"/>
        <v>1</v>
      </c>
      <c r="D22" t="str">
        <f t="shared" si="1"/>
        <v/>
      </c>
      <c r="E22" t="str">
        <f t="shared" si="1"/>
        <v/>
      </c>
      <c r="F22" t="str">
        <f t="shared" ref="F22:M22" si="2">IF(ISERROR(SEARCH(F$1,$B22)),"",1)</f>
        <v/>
      </c>
      <c r="G22" t="str">
        <f t="shared" si="2"/>
        <v/>
      </c>
      <c r="H22">
        <f t="shared" si="2"/>
        <v>1</v>
      </c>
      <c r="I22" t="str">
        <f t="shared" si="2"/>
        <v/>
      </c>
      <c r="J22" t="str">
        <f t="shared" si="2"/>
        <v/>
      </c>
      <c r="K22">
        <f t="shared" si="2"/>
        <v>1</v>
      </c>
      <c r="L22" t="str">
        <f t="shared" si="2"/>
        <v/>
      </c>
      <c r="M22" t="str">
        <f t="shared" si="2"/>
        <v/>
      </c>
    </row>
    <row r="23" spans="1:13" x14ac:dyDescent="0.25">
      <c r="A23" s="21">
        <v>16</v>
      </c>
      <c r="B23" s="23" t="s">
        <v>364</v>
      </c>
      <c r="C23">
        <f t="shared" ref="C23:M27" si="3">IF(ISERROR(SEARCH(C$1,$B23)),"",1)</f>
        <v>1</v>
      </c>
      <c r="D23" t="str">
        <f t="shared" si="3"/>
        <v/>
      </c>
      <c r="E23" t="str">
        <f t="shared" si="3"/>
        <v/>
      </c>
      <c r="F23" t="str">
        <f t="shared" si="3"/>
        <v/>
      </c>
      <c r="G23" t="str">
        <f t="shared" si="3"/>
        <v/>
      </c>
      <c r="H23">
        <f t="shared" si="3"/>
        <v>1</v>
      </c>
      <c r="I23" t="str">
        <f t="shared" si="3"/>
        <v/>
      </c>
      <c r="J23" t="str">
        <f t="shared" si="3"/>
        <v/>
      </c>
      <c r="K23" t="str">
        <f t="shared" si="3"/>
        <v/>
      </c>
      <c r="L23" t="str">
        <f t="shared" si="3"/>
        <v/>
      </c>
      <c r="M23" t="str">
        <f t="shared" si="3"/>
        <v/>
      </c>
    </row>
    <row r="24" spans="1:13" x14ac:dyDescent="0.25">
      <c r="A24" s="21">
        <v>17</v>
      </c>
      <c r="B24" s="23" t="s">
        <v>364</v>
      </c>
      <c r="C24">
        <f t="shared" si="3"/>
        <v>1</v>
      </c>
      <c r="D24" t="str">
        <f t="shared" si="3"/>
        <v/>
      </c>
      <c r="E24" t="str">
        <f t="shared" si="3"/>
        <v/>
      </c>
      <c r="F24" t="str">
        <f t="shared" si="3"/>
        <v/>
      </c>
      <c r="G24" t="str">
        <f t="shared" si="3"/>
        <v/>
      </c>
      <c r="H24">
        <f t="shared" si="3"/>
        <v>1</v>
      </c>
      <c r="I24" t="str">
        <f t="shared" si="3"/>
        <v/>
      </c>
      <c r="J24" t="str">
        <f t="shared" si="3"/>
        <v/>
      </c>
      <c r="K24" t="str">
        <f t="shared" si="3"/>
        <v/>
      </c>
      <c r="L24" t="str">
        <f t="shared" si="3"/>
        <v/>
      </c>
      <c r="M24" t="str">
        <f t="shared" si="3"/>
        <v/>
      </c>
    </row>
    <row r="25" spans="1:13" x14ac:dyDescent="0.25">
      <c r="A25" s="21">
        <v>18</v>
      </c>
      <c r="B25" s="23" t="s">
        <v>343</v>
      </c>
      <c r="C25">
        <f t="shared" si="3"/>
        <v>1</v>
      </c>
      <c r="D25" t="str">
        <f t="shared" si="3"/>
        <v/>
      </c>
      <c r="E25" t="str">
        <f t="shared" si="3"/>
        <v/>
      </c>
      <c r="F25" t="str">
        <f t="shared" si="3"/>
        <v/>
      </c>
      <c r="G25" t="str">
        <f t="shared" si="3"/>
        <v/>
      </c>
      <c r="H25">
        <f t="shared" si="3"/>
        <v>1</v>
      </c>
      <c r="I25">
        <f t="shared" si="3"/>
        <v>1</v>
      </c>
      <c r="J25" t="str">
        <f t="shared" si="3"/>
        <v/>
      </c>
      <c r="K25" t="str">
        <f t="shared" si="3"/>
        <v/>
      </c>
      <c r="L25" t="str">
        <f t="shared" si="3"/>
        <v/>
      </c>
      <c r="M25" t="str">
        <f t="shared" si="3"/>
        <v/>
      </c>
    </row>
    <row r="26" spans="1:13" x14ac:dyDescent="0.25">
      <c r="A26" s="21">
        <v>19</v>
      </c>
      <c r="B26" s="23" t="s">
        <v>323</v>
      </c>
      <c r="C26">
        <f t="shared" si="3"/>
        <v>1</v>
      </c>
      <c r="D26" t="str">
        <f t="shared" si="3"/>
        <v/>
      </c>
      <c r="E26" t="str">
        <f t="shared" si="3"/>
        <v/>
      </c>
      <c r="F26" t="str">
        <f t="shared" si="3"/>
        <v/>
      </c>
      <c r="G26" t="str">
        <f t="shared" si="3"/>
        <v/>
      </c>
      <c r="H26">
        <f t="shared" si="3"/>
        <v>1</v>
      </c>
      <c r="I26">
        <f t="shared" si="3"/>
        <v>1</v>
      </c>
      <c r="J26" t="str">
        <f t="shared" si="3"/>
        <v/>
      </c>
      <c r="K26" t="str">
        <f t="shared" si="3"/>
        <v/>
      </c>
      <c r="L26" t="str">
        <f t="shared" si="3"/>
        <v/>
      </c>
      <c r="M26" t="str">
        <f t="shared" si="3"/>
        <v/>
      </c>
    </row>
    <row r="27" spans="1:13" x14ac:dyDescent="0.25">
      <c r="A27" s="22">
        <v>20</v>
      </c>
      <c r="B27" s="23" t="s">
        <v>549</v>
      </c>
      <c r="C27" t="str">
        <f t="shared" si="3"/>
        <v/>
      </c>
      <c r="D27" t="str">
        <f t="shared" si="3"/>
        <v/>
      </c>
      <c r="E27" t="str">
        <f t="shared" si="3"/>
        <v/>
      </c>
      <c r="F27" t="str">
        <f t="shared" si="3"/>
        <v/>
      </c>
      <c r="G27" t="str">
        <f t="shared" si="3"/>
        <v/>
      </c>
      <c r="H27" t="str">
        <f t="shared" si="3"/>
        <v/>
      </c>
      <c r="I27" t="str">
        <f t="shared" si="3"/>
        <v/>
      </c>
      <c r="J27" t="str">
        <f t="shared" si="3"/>
        <v/>
      </c>
      <c r="K27" t="str">
        <f t="shared" si="3"/>
        <v/>
      </c>
      <c r="L27">
        <f t="shared" si="3"/>
        <v>1</v>
      </c>
      <c r="M27">
        <f t="shared" si="3"/>
        <v>1</v>
      </c>
    </row>
    <row r="28" spans="1:13" x14ac:dyDescent="0.25"/>
    <row r="29" spans="1:13" x14ac:dyDescent="0.25"/>
    <row r="30" spans="1:13" x14ac:dyDescent="0.25"/>
    <row r="31" spans="1:13" x14ac:dyDescent="0.25"/>
    <row r="32" spans="1:13"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81167-081C-46B1-96BE-37BF87195CE5}">
  <dimension ref="A1:N130"/>
  <sheetViews>
    <sheetView workbookViewId="0">
      <selection activeCell="B31" sqref="B31"/>
    </sheetView>
  </sheetViews>
  <sheetFormatPr baseColWidth="10" defaultRowHeight="15" zeroHeight="1" x14ac:dyDescent="0.25"/>
  <cols>
    <col min="1" max="1" width="20" bestFit="1" customWidth="1"/>
    <col min="2" max="2" width="187.28515625" customWidth="1"/>
    <col min="3" max="3" width="13.42578125" customWidth="1"/>
    <col min="7" max="7" width="16.140625" customWidth="1"/>
  </cols>
  <sheetData>
    <row r="1" spans="1:14" x14ac:dyDescent="0.25">
      <c r="A1" s="3" t="s">
        <v>0</v>
      </c>
      <c r="B1" s="4" t="s">
        <v>675</v>
      </c>
      <c r="C1" t="s">
        <v>664</v>
      </c>
      <c r="D1" t="s">
        <v>233</v>
      </c>
      <c r="E1" t="s">
        <v>665</v>
      </c>
      <c r="F1" t="s">
        <v>666</v>
      </c>
      <c r="G1" t="s">
        <v>667</v>
      </c>
      <c r="H1" t="s">
        <v>668</v>
      </c>
      <c r="I1" t="s">
        <v>669</v>
      </c>
      <c r="J1" t="s">
        <v>363</v>
      </c>
      <c r="K1" t="s">
        <v>670</v>
      </c>
      <c r="L1" t="s">
        <v>671</v>
      </c>
      <c r="M1" t="s">
        <v>672</v>
      </c>
      <c r="N1" t="s">
        <v>673</v>
      </c>
    </row>
    <row r="2" spans="1:14" x14ac:dyDescent="0.25">
      <c r="A2" s="3" t="s">
        <v>607</v>
      </c>
      <c r="B2" s="4" t="s">
        <v>674</v>
      </c>
    </row>
    <row r="3" spans="1:14" s="12" customFormat="1" x14ac:dyDescent="0.25">
      <c r="A3" s="10" t="s">
        <v>609</v>
      </c>
      <c r="B3" s="11"/>
      <c r="C3" s="12">
        <f t="shared" ref="C3:N3" si="0">SUM(C8:C27)</f>
        <v>1</v>
      </c>
      <c r="D3" s="12">
        <f t="shared" si="0"/>
        <v>8</v>
      </c>
      <c r="E3" s="12">
        <f t="shared" si="0"/>
        <v>1</v>
      </c>
      <c r="F3" s="12">
        <f t="shared" si="0"/>
        <v>1</v>
      </c>
      <c r="G3" s="12">
        <f t="shared" si="0"/>
        <v>1</v>
      </c>
      <c r="H3" s="12">
        <f t="shared" si="0"/>
        <v>2</v>
      </c>
      <c r="I3" s="12">
        <f t="shared" si="0"/>
        <v>2</v>
      </c>
      <c r="J3" s="12">
        <f t="shared" si="0"/>
        <v>6</v>
      </c>
      <c r="K3" s="12">
        <f t="shared" si="0"/>
        <v>3</v>
      </c>
      <c r="L3" s="12">
        <f t="shared" si="0"/>
        <v>2</v>
      </c>
      <c r="M3" s="12">
        <f t="shared" si="0"/>
        <v>1</v>
      </c>
      <c r="N3" s="12">
        <f t="shared" si="0"/>
        <v>1</v>
      </c>
    </row>
    <row r="4" spans="1:14" x14ac:dyDescent="0.25">
      <c r="A4" s="5"/>
      <c r="B4" s="13"/>
    </row>
    <row r="5" spans="1:14" x14ac:dyDescent="0.25">
      <c r="A5" s="5"/>
      <c r="B5" s="13"/>
    </row>
    <row r="6" spans="1:14" x14ac:dyDescent="0.25">
      <c r="A6" s="5"/>
      <c r="B6" s="13"/>
    </row>
    <row r="7" spans="1:14" x14ac:dyDescent="0.25">
      <c r="A7" s="6"/>
      <c r="B7" s="14"/>
    </row>
    <row r="8" spans="1:14" x14ac:dyDescent="0.25">
      <c r="A8" s="5">
        <v>1</v>
      </c>
      <c r="B8" s="23" t="s">
        <v>192</v>
      </c>
      <c r="C8">
        <f t="shared" ref="C8:N23" si="1">IF(ISERROR(SEARCH(C$1,$B8)),"",1)</f>
        <v>1</v>
      </c>
      <c r="D8">
        <f t="shared" si="1"/>
        <v>1</v>
      </c>
      <c r="E8" t="str">
        <f t="shared" si="1"/>
        <v/>
      </c>
      <c r="F8" t="str">
        <f t="shared" si="1"/>
        <v/>
      </c>
      <c r="G8" t="str">
        <f t="shared" si="1"/>
        <v/>
      </c>
      <c r="H8" t="str">
        <f t="shared" si="1"/>
        <v/>
      </c>
      <c r="I8" t="str">
        <f t="shared" si="1"/>
        <v/>
      </c>
      <c r="J8" t="str">
        <f t="shared" si="1"/>
        <v/>
      </c>
      <c r="K8" t="str">
        <f t="shared" si="1"/>
        <v/>
      </c>
      <c r="L8" t="str">
        <f t="shared" si="1"/>
        <v/>
      </c>
      <c r="M8" t="str">
        <f t="shared" si="1"/>
        <v/>
      </c>
      <c r="N8" t="str">
        <f t="shared" si="1"/>
        <v/>
      </c>
    </row>
    <row r="9" spans="1:14" x14ac:dyDescent="0.25">
      <c r="A9" s="6">
        <v>2</v>
      </c>
      <c r="B9" s="23" t="s">
        <v>220</v>
      </c>
      <c r="C9" t="str">
        <f t="shared" si="1"/>
        <v/>
      </c>
      <c r="D9" t="str">
        <f t="shared" si="1"/>
        <v/>
      </c>
      <c r="E9">
        <f t="shared" si="1"/>
        <v>1</v>
      </c>
      <c r="F9">
        <f t="shared" si="1"/>
        <v>1</v>
      </c>
      <c r="G9">
        <f t="shared" si="1"/>
        <v>1</v>
      </c>
      <c r="H9" t="str">
        <f t="shared" si="1"/>
        <v/>
      </c>
      <c r="I9" t="str">
        <f t="shared" si="1"/>
        <v/>
      </c>
      <c r="J9" t="str">
        <f t="shared" si="1"/>
        <v/>
      </c>
      <c r="K9" t="str">
        <f t="shared" si="1"/>
        <v/>
      </c>
      <c r="L9" t="str">
        <f t="shared" si="1"/>
        <v/>
      </c>
      <c r="M9" t="str">
        <f t="shared" si="1"/>
        <v/>
      </c>
      <c r="N9" t="str">
        <f t="shared" si="1"/>
        <v/>
      </c>
    </row>
    <row r="10" spans="1:14" x14ac:dyDescent="0.25">
      <c r="A10" s="5">
        <v>3</v>
      </c>
      <c r="B10" s="23" t="s">
        <v>233</v>
      </c>
      <c r="C10" t="str">
        <f t="shared" si="1"/>
        <v/>
      </c>
      <c r="D10">
        <f t="shared" si="1"/>
        <v>1</v>
      </c>
      <c r="E10" t="str">
        <f t="shared" si="1"/>
        <v/>
      </c>
      <c r="F10" t="str">
        <f t="shared" si="1"/>
        <v/>
      </c>
      <c r="G10" t="str">
        <f t="shared" si="1"/>
        <v/>
      </c>
      <c r="H10" t="str">
        <f t="shared" si="1"/>
        <v/>
      </c>
      <c r="I10" t="str">
        <f t="shared" si="1"/>
        <v/>
      </c>
      <c r="J10" t="str">
        <f t="shared" si="1"/>
        <v/>
      </c>
      <c r="K10" t="str">
        <f t="shared" si="1"/>
        <v/>
      </c>
      <c r="L10" t="str">
        <f t="shared" si="1"/>
        <v/>
      </c>
      <c r="M10" t="str">
        <f t="shared" si="1"/>
        <v/>
      </c>
      <c r="N10" t="str">
        <f t="shared" si="1"/>
        <v/>
      </c>
    </row>
    <row r="11" spans="1:14" x14ac:dyDescent="0.25">
      <c r="A11" s="6">
        <v>4</v>
      </c>
      <c r="B11" s="23" t="s">
        <v>233</v>
      </c>
      <c r="C11" t="str">
        <f t="shared" si="1"/>
        <v/>
      </c>
      <c r="D11">
        <f t="shared" si="1"/>
        <v>1</v>
      </c>
      <c r="E11" t="str">
        <f t="shared" si="1"/>
        <v/>
      </c>
      <c r="F11" t="str">
        <f t="shared" si="1"/>
        <v/>
      </c>
      <c r="G11" t="str">
        <f t="shared" si="1"/>
        <v/>
      </c>
      <c r="H11" t="str">
        <f t="shared" si="1"/>
        <v/>
      </c>
      <c r="I11" t="str">
        <f t="shared" si="1"/>
        <v/>
      </c>
      <c r="J11" t="str">
        <f t="shared" si="1"/>
        <v/>
      </c>
      <c r="K11" t="str">
        <f t="shared" si="1"/>
        <v/>
      </c>
      <c r="L11" t="str">
        <f t="shared" si="1"/>
        <v/>
      </c>
      <c r="M11" t="str">
        <f t="shared" si="1"/>
        <v/>
      </c>
      <c r="N11" t="str">
        <f t="shared" si="1"/>
        <v/>
      </c>
    </row>
    <row r="12" spans="1:14" x14ac:dyDescent="0.25">
      <c r="A12" s="5">
        <v>5</v>
      </c>
      <c r="B12" s="23" t="s">
        <v>233</v>
      </c>
      <c r="C12" t="str">
        <f t="shared" si="1"/>
        <v/>
      </c>
      <c r="D12">
        <f t="shared" si="1"/>
        <v>1</v>
      </c>
      <c r="E12" t="str">
        <f t="shared" si="1"/>
        <v/>
      </c>
      <c r="F12" t="str">
        <f t="shared" si="1"/>
        <v/>
      </c>
      <c r="G12" t="str">
        <f t="shared" si="1"/>
        <v/>
      </c>
      <c r="H12" t="str">
        <f t="shared" si="1"/>
        <v/>
      </c>
      <c r="I12" t="str">
        <f t="shared" si="1"/>
        <v/>
      </c>
      <c r="J12" t="str">
        <f t="shared" si="1"/>
        <v/>
      </c>
      <c r="K12" t="str">
        <f t="shared" si="1"/>
        <v/>
      </c>
      <c r="L12" t="str">
        <f t="shared" si="1"/>
        <v/>
      </c>
      <c r="M12" t="str">
        <f t="shared" si="1"/>
        <v/>
      </c>
      <c r="N12" t="str">
        <f t="shared" si="1"/>
        <v/>
      </c>
    </row>
    <row r="13" spans="1:14" x14ac:dyDescent="0.25">
      <c r="A13" s="6">
        <v>6</v>
      </c>
      <c r="B13" s="23" t="s">
        <v>233</v>
      </c>
      <c r="C13" t="str">
        <f t="shared" si="1"/>
        <v/>
      </c>
      <c r="D13">
        <f t="shared" si="1"/>
        <v>1</v>
      </c>
      <c r="E13" t="str">
        <f t="shared" si="1"/>
        <v/>
      </c>
      <c r="F13" t="str">
        <f t="shared" si="1"/>
        <v/>
      </c>
      <c r="G13" t="str">
        <f t="shared" si="1"/>
        <v/>
      </c>
      <c r="H13" t="str">
        <f t="shared" si="1"/>
        <v/>
      </c>
      <c r="I13" t="str">
        <f t="shared" si="1"/>
        <v/>
      </c>
      <c r="J13" t="str">
        <f t="shared" si="1"/>
        <v/>
      </c>
      <c r="K13" t="str">
        <f t="shared" si="1"/>
        <v/>
      </c>
      <c r="L13" t="str">
        <f t="shared" si="1"/>
        <v/>
      </c>
      <c r="M13" t="str">
        <f t="shared" si="1"/>
        <v/>
      </c>
      <c r="N13" t="str">
        <f t="shared" si="1"/>
        <v/>
      </c>
    </row>
    <row r="14" spans="1:14" x14ac:dyDescent="0.25">
      <c r="A14" s="5">
        <v>7</v>
      </c>
      <c r="B14" s="23" t="s">
        <v>233</v>
      </c>
      <c r="C14" t="str">
        <f t="shared" si="1"/>
        <v/>
      </c>
      <c r="D14">
        <f t="shared" si="1"/>
        <v>1</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t="str">
        <f t="shared" si="1"/>
        <v/>
      </c>
    </row>
    <row r="15" spans="1:14" x14ac:dyDescent="0.25">
      <c r="A15" s="6">
        <v>8</v>
      </c>
      <c r="B15" s="23" t="s">
        <v>233</v>
      </c>
      <c r="C15" t="str">
        <f t="shared" si="1"/>
        <v/>
      </c>
      <c r="D15">
        <f t="shared" si="1"/>
        <v>1</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row>
    <row r="16" spans="1:14" x14ac:dyDescent="0.25">
      <c r="A16" s="21">
        <v>9</v>
      </c>
      <c r="B16" s="23" t="s">
        <v>363</v>
      </c>
      <c r="C16" t="str">
        <f t="shared" si="1"/>
        <v/>
      </c>
      <c r="D16" t="str">
        <f t="shared" si="1"/>
        <v/>
      </c>
      <c r="E16" t="str">
        <f t="shared" si="1"/>
        <v/>
      </c>
      <c r="F16" t="str">
        <f t="shared" si="1"/>
        <v/>
      </c>
      <c r="G16" t="str">
        <f t="shared" si="1"/>
        <v/>
      </c>
      <c r="H16" t="str">
        <f t="shared" si="1"/>
        <v/>
      </c>
      <c r="I16" t="str">
        <f t="shared" si="1"/>
        <v/>
      </c>
      <c r="J16">
        <f t="shared" si="1"/>
        <v>1</v>
      </c>
      <c r="K16" t="str">
        <f t="shared" si="1"/>
        <v/>
      </c>
      <c r="L16" t="str">
        <f t="shared" si="1"/>
        <v/>
      </c>
      <c r="M16" t="str">
        <f t="shared" si="1"/>
        <v/>
      </c>
      <c r="N16" t="str">
        <f t="shared" si="1"/>
        <v/>
      </c>
    </row>
    <row r="17" spans="1:14" x14ac:dyDescent="0.25">
      <c r="A17" s="21">
        <v>10</v>
      </c>
      <c r="B17" s="23" t="s">
        <v>508</v>
      </c>
      <c r="C17" t="str">
        <f t="shared" si="1"/>
        <v/>
      </c>
      <c r="D17" t="str">
        <f t="shared" si="1"/>
        <v/>
      </c>
      <c r="E17" t="str">
        <f t="shared" si="1"/>
        <v/>
      </c>
      <c r="F17" t="str">
        <f t="shared" si="1"/>
        <v/>
      </c>
      <c r="G17" t="str">
        <f t="shared" si="1"/>
        <v/>
      </c>
      <c r="H17">
        <f t="shared" si="1"/>
        <v>1</v>
      </c>
      <c r="I17">
        <f t="shared" si="1"/>
        <v>1</v>
      </c>
      <c r="J17" t="str">
        <f t="shared" si="1"/>
        <v/>
      </c>
      <c r="K17" t="str">
        <f t="shared" si="1"/>
        <v/>
      </c>
      <c r="L17" t="str">
        <f t="shared" si="1"/>
        <v/>
      </c>
      <c r="M17" t="str">
        <f t="shared" si="1"/>
        <v/>
      </c>
      <c r="N17" t="str">
        <f t="shared" si="1"/>
        <v/>
      </c>
    </row>
    <row r="18" spans="1:14" x14ac:dyDescent="0.25">
      <c r="A18" s="21">
        <v>11</v>
      </c>
      <c r="B18" s="23" t="s">
        <v>363</v>
      </c>
      <c r="C18" t="str">
        <f t="shared" si="1"/>
        <v/>
      </c>
      <c r="D18" t="str">
        <f t="shared" si="1"/>
        <v/>
      </c>
      <c r="E18" t="str">
        <f t="shared" si="1"/>
        <v/>
      </c>
      <c r="F18" t="str">
        <f t="shared" si="1"/>
        <v/>
      </c>
      <c r="G18" t="str">
        <f t="shared" si="1"/>
        <v/>
      </c>
      <c r="H18" t="str">
        <f t="shared" si="1"/>
        <v/>
      </c>
      <c r="I18" t="str">
        <f t="shared" si="1"/>
        <v/>
      </c>
      <c r="J18">
        <f t="shared" si="1"/>
        <v>1</v>
      </c>
      <c r="K18" t="str">
        <f t="shared" si="1"/>
        <v/>
      </c>
      <c r="L18" t="str">
        <f t="shared" si="1"/>
        <v/>
      </c>
      <c r="M18" t="str">
        <f t="shared" si="1"/>
        <v/>
      </c>
      <c r="N18" t="str">
        <f t="shared" si="1"/>
        <v/>
      </c>
    </row>
    <row r="19" spans="1:14" x14ac:dyDescent="0.25">
      <c r="A19" s="21">
        <v>12</v>
      </c>
      <c r="B19" s="23" t="s">
        <v>468</v>
      </c>
      <c r="C19" t="str">
        <f t="shared" si="1"/>
        <v/>
      </c>
      <c r="D19" t="str">
        <f t="shared" si="1"/>
        <v/>
      </c>
      <c r="E19" t="str">
        <f t="shared" si="1"/>
        <v/>
      </c>
      <c r="F19" t="str">
        <f t="shared" si="1"/>
        <v/>
      </c>
      <c r="G19" t="str">
        <f t="shared" si="1"/>
        <v/>
      </c>
      <c r="H19">
        <f t="shared" si="1"/>
        <v>1</v>
      </c>
      <c r="I19">
        <f t="shared" si="1"/>
        <v>1</v>
      </c>
      <c r="J19" t="str">
        <f t="shared" si="1"/>
        <v/>
      </c>
      <c r="K19" t="str">
        <f t="shared" si="1"/>
        <v/>
      </c>
      <c r="L19">
        <f t="shared" si="1"/>
        <v>1</v>
      </c>
      <c r="M19" t="str">
        <f t="shared" si="1"/>
        <v/>
      </c>
      <c r="N19" t="str">
        <f t="shared" si="1"/>
        <v/>
      </c>
    </row>
    <row r="20" spans="1:14" x14ac:dyDescent="0.25">
      <c r="A20" s="21">
        <v>13</v>
      </c>
      <c r="B20" s="23" t="s">
        <v>363</v>
      </c>
      <c r="C20" t="str">
        <f t="shared" si="1"/>
        <v/>
      </c>
      <c r="D20" t="str">
        <f t="shared" si="1"/>
        <v/>
      </c>
      <c r="E20" t="str">
        <f t="shared" si="1"/>
        <v/>
      </c>
      <c r="F20" t="str">
        <f t="shared" si="1"/>
        <v/>
      </c>
      <c r="G20" t="str">
        <f t="shared" si="1"/>
        <v/>
      </c>
      <c r="H20" t="str">
        <f t="shared" si="1"/>
        <v/>
      </c>
      <c r="I20" t="str">
        <f t="shared" si="1"/>
        <v/>
      </c>
      <c r="J20">
        <f t="shared" si="1"/>
        <v>1</v>
      </c>
      <c r="K20" t="str">
        <f t="shared" si="1"/>
        <v/>
      </c>
      <c r="L20" t="str">
        <f t="shared" si="1"/>
        <v/>
      </c>
      <c r="M20" t="str">
        <f t="shared" si="1"/>
        <v/>
      </c>
      <c r="N20" t="str">
        <f t="shared" si="1"/>
        <v/>
      </c>
    </row>
    <row r="21" spans="1:14" x14ac:dyDescent="0.25">
      <c r="A21" s="21">
        <v>14</v>
      </c>
      <c r="B21" s="23" t="s">
        <v>363</v>
      </c>
      <c r="C21" t="str">
        <f t="shared" si="1"/>
        <v/>
      </c>
      <c r="D21" t="str">
        <f t="shared" si="1"/>
        <v/>
      </c>
      <c r="E21" t="str">
        <f t="shared" si="1"/>
        <v/>
      </c>
      <c r="F21" t="str">
        <f t="shared" si="1"/>
        <v/>
      </c>
      <c r="G21" t="str">
        <f t="shared" si="1"/>
        <v/>
      </c>
      <c r="H21" t="str">
        <f t="shared" si="1"/>
        <v/>
      </c>
      <c r="I21" t="str">
        <f t="shared" si="1"/>
        <v/>
      </c>
      <c r="J21">
        <f t="shared" si="1"/>
        <v>1</v>
      </c>
      <c r="K21" t="str">
        <f t="shared" si="1"/>
        <v/>
      </c>
      <c r="L21" t="str">
        <f t="shared" si="1"/>
        <v/>
      </c>
      <c r="M21" t="str">
        <f t="shared" si="1"/>
        <v/>
      </c>
      <c r="N21" t="str">
        <f t="shared" si="1"/>
        <v/>
      </c>
    </row>
    <row r="22" spans="1:14" x14ac:dyDescent="0.25">
      <c r="A22" s="21">
        <v>15</v>
      </c>
      <c r="B22" s="23" t="s">
        <v>363</v>
      </c>
      <c r="C22" t="str">
        <f t="shared" si="1"/>
        <v/>
      </c>
      <c r="D22" t="str">
        <f t="shared" si="1"/>
        <v/>
      </c>
      <c r="E22" t="str">
        <f t="shared" si="1"/>
        <v/>
      </c>
      <c r="F22" t="str">
        <f t="shared" si="1"/>
        <v/>
      </c>
      <c r="G22" t="str">
        <f t="shared" si="1"/>
        <v/>
      </c>
      <c r="H22" t="str">
        <f t="shared" si="1"/>
        <v/>
      </c>
      <c r="I22" t="str">
        <f t="shared" si="1"/>
        <v/>
      </c>
      <c r="J22">
        <f t="shared" si="1"/>
        <v>1</v>
      </c>
      <c r="K22" t="str">
        <f t="shared" si="1"/>
        <v/>
      </c>
      <c r="L22" t="str">
        <f t="shared" si="1"/>
        <v/>
      </c>
      <c r="M22" t="str">
        <f t="shared" si="1"/>
        <v/>
      </c>
      <c r="N22" t="str">
        <f t="shared" si="1"/>
        <v/>
      </c>
    </row>
    <row r="23" spans="1:14" x14ac:dyDescent="0.25">
      <c r="A23" s="21">
        <v>16</v>
      </c>
      <c r="B23" s="23" t="s">
        <v>322</v>
      </c>
      <c r="C23" t="str">
        <f t="shared" si="1"/>
        <v/>
      </c>
      <c r="D23" t="str">
        <f t="shared" si="1"/>
        <v/>
      </c>
      <c r="E23" t="str">
        <f t="shared" si="1"/>
        <v/>
      </c>
      <c r="F23" t="str">
        <f t="shared" si="1"/>
        <v/>
      </c>
      <c r="G23" t="str">
        <f t="shared" si="1"/>
        <v/>
      </c>
      <c r="H23" t="str">
        <f t="shared" si="1"/>
        <v/>
      </c>
      <c r="I23" t="str">
        <f t="shared" si="1"/>
        <v/>
      </c>
      <c r="J23" t="str">
        <f t="shared" si="1"/>
        <v/>
      </c>
      <c r="K23">
        <f t="shared" si="1"/>
        <v>1</v>
      </c>
      <c r="L23" t="str">
        <f t="shared" si="1"/>
        <v/>
      </c>
      <c r="M23" t="str">
        <f t="shared" si="1"/>
        <v/>
      </c>
      <c r="N23" t="str">
        <f t="shared" si="1"/>
        <v/>
      </c>
    </row>
    <row r="24" spans="1:14" x14ac:dyDescent="0.25">
      <c r="A24" s="21">
        <v>17</v>
      </c>
      <c r="B24" s="23" t="s">
        <v>363</v>
      </c>
      <c r="C24" t="str">
        <f t="shared" ref="C24:N27" si="2">IF(ISERROR(SEARCH(C$1,$B24)),"",1)</f>
        <v/>
      </c>
      <c r="D24" t="str">
        <f t="shared" si="2"/>
        <v/>
      </c>
      <c r="E24" t="str">
        <f t="shared" si="2"/>
        <v/>
      </c>
      <c r="F24" t="str">
        <f t="shared" si="2"/>
        <v/>
      </c>
      <c r="G24" t="str">
        <f t="shared" si="2"/>
        <v/>
      </c>
      <c r="H24" t="str">
        <f t="shared" si="2"/>
        <v/>
      </c>
      <c r="I24" t="str">
        <f t="shared" si="2"/>
        <v/>
      </c>
      <c r="J24">
        <f t="shared" si="2"/>
        <v>1</v>
      </c>
      <c r="K24" t="str">
        <f t="shared" si="2"/>
        <v/>
      </c>
      <c r="L24" t="str">
        <f t="shared" si="2"/>
        <v/>
      </c>
      <c r="M24" t="str">
        <f t="shared" si="2"/>
        <v/>
      </c>
      <c r="N24" t="str">
        <f t="shared" si="2"/>
        <v/>
      </c>
    </row>
    <row r="25" spans="1:14" x14ac:dyDescent="0.25">
      <c r="A25" s="21">
        <v>18</v>
      </c>
      <c r="B25" s="23" t="s">
        <v>342</v>
      </c>
      <c r="C25" t="str">
        <f t="shared" si="2"/>
        <v/>
      </c>
      <c r="D25" t="str">
        <f t="shared" si="2"/>
        <v/>
      </c>
      <c r="E25" t="str">
        <f t="shared" si="2"/>
        <v/>
      </c>
      <c r="F25" t="str">
        <f t="shared" si="2"/>
        <v/>
      </c>
      <c r="G25" t="str">
        <f t="shared" si="2"/>
        <v/>
      </c>
      <c r="H25" t="str">
        <f t="shared" si="2"/>
        <v/>
      </c>
      <c r="I25" t="str">
        <f t="shared" si="2"/>
        <v/>
      </c>
      <c r="J25" t="str">
        <f t="shared" si="2"/>
        <v/>
      </c>
      <c r="K25">
        <f t="shared" si="2"/>
        <v>1</v>
      </c>
      <c r="L25">
        <f t="shared" si="2"/>
        <v>1</v>
      </c>
      <c r="M25">
        <f t="shared" si="2"/>
        <v>1</v>
      </c>
      <c r="N25">
        <f t="shared" si="2"/>
        <v>1</v>
      </c>
    </row>
    <row r="26" spans="1:14" x14ac:dyDescent="0.25">
      <c r="A26" s="21">
        <v>19</v>
      </c>
      <c r="B26" s="23" t="s">
        <v>322</v>
      </c>
      <c r="C26" t="str">
        <f t="shared" si="2"/>
        <v/>
      </c>
      <c r="D26" t="str">
        <f t="shared" si="2"/>
        <v/>
      </c>
      <c r="E26" t="str">
        <f t="shared" si="2"/>
        <v/>
      </c>
      <c r="F26" t="str">
        <f t="shared" si="2"/>
        <v/>
      </c>
      <c r="G26" t="str">
        <f t="shared" si="2"/>
        <v/>
      </c>
      <c r="H26" t="str">
        <f t="shared" si="2"/>
        <v/>
      </c>
      <c r="I26" t="str">
        <f t="shared" si="2"/>
        <v/>
      </c>
      <c r="J26" t="str">
        <f t="shared" si="2"/>
        <v/>
      </c>
      <c r="K26">
        <f t="shared" si="2"/>
        <v>1</v>
      </c>
      <c r="L26" t="str">
        <f t="shared" si="2"/>
        <v/>
      </c>
      <c r="M26" t="str">
        <f t="shared" si="2"/>
        <v/>
      </c>
      <c r="N26" t="str">
        <f t="shared" si="2"/>
        <v/>
      </c>
    </row>
    <row r="27" spans="1:14" x14ac:dyDescent="0.25">
      <c r="A27" s="22">
        <v>20</v>
      </c>
      <c r="B27" s="23" t="s">
        <v>233</v>
      </c>
      <c r="C27" t="str">
        <f t="shared" si="2"/>
        <v/>
      </c>
      <c r="D27">
        <f t="shared" si="2"/>
        <v>1</v>
      </c>
      <c r="E27" t="str">
        <f t="shared" si="2"/>
        <v/>
      </c>
      <c r="F27" t="str">
        <f t="shared" si="2"/>
        <v/>
      </c>
      <c r="G27" t="str">
        <f t="shared" si="2"/>
        <v/>
      </c>
      <c r="H27" t="str">
        <f t="shared" si="2"/>
        <v/>
      </c>
      <c r="I27" t="str">
        <f t="shared" si="2"/>
        <v/>
      </c>
      <c r="J27" t="str">
        <f t="shared" si="2"/>
        <v/>
      </c>
      <c r="K27" t="str">
        <f t="shared" si="2"/>
        <v/>
      </c>
      <c r="L27" t="str">
        <f t="shared" si="2"/>
        <v/>
      </c>
      <c r="M27" t="str">
        <f t="shared" si="2"/>
        <v/>
      </c>
      <c r="N27" t="str">
        <f t="shared" si="2"/>
        <v/>
      </c>
    </row>
    <row r="28" spans="1:14" x14ac:dyDescent="0.25"/>
    <row r="29" spans="1:14" x14ac:dyDescent="0.25"/>
    <row r="30" spans="1:14" x14ac:dyDescent="0.25"/>
    <row r="31" spans="1:14" x14ac:dyDescent="0.25"/>
    <row r="32" spans="1:14"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Aranese</vt:lpstr>
      <vt:lpstr>Legend</vt:lpstr>
      <vt:lpstr>Translation of Aranese Answers</vt:lpstr>
      <vt:lpstr>Column E</vt:lpstr>
      <vt:lpstr>Column F</vt:lpstr>
      <vt:lpstr>Column W</vt:lpstr>
      <vt:lpstr>Column X</vt:lpstr>
      <vt:lpstr>Column DO</vt:lpstr>
      <vt:lpstr>Column DP</vt:lpstr>
      <vt:lpstr>Column DS</vt:lpstr>
      <vt:lpstr>Column FG</vt:lpstr>
      <vt:lpstr>Column FH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SPG</dc:creator>
  <cp:lastModifiedBy>Marie Sauer</cp:lastModifiedBy>
  <dcterms:created xsi:type="dcterms:W3CDTF">2024-10-02T10:30:47Z</dcterms:created>
  <dcterms:modified xsi:type="dcterms:W3CDTF">2026-01-21T09:12:20Z</dcterms:modified>
</cp:coreProperties>
</file>